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_Olga\Desktop\Явка ГИА 2021\"/>
    </mc:Choice>
  </mc:AlternateContent>
  <bookViews>
    <workbookView xWindow="0" yWindow="0" windowWidth="28800" windowHeight="12345"/>
  </bookViews>
  <sheets>
    <sheet name="претенденты" sheetId="1" r:id="rId1"/>
    <sheet name="медалисты 11кл по МО" sheetId="2" r:id="rId2"/>
    <sheet name="9 кл аттест особ образца" sheetId="3" r:id="rId3"/>
  </sheets>
  <externalReferences>
    <externalReference r:id="rId4"/>
  </externalReferences>
  <definedNames>
    <definedName name="_xlnm._FilterDatabase" localSheetId="2" hidden="1">'9 кл аттест особ образца'!$A$4:$G$99</definedName>
    <definedName name="_xlnm._FilterDatabase" localSheetId="0" hidden="1">претенденты!$A$3:$S$79</definedName>
  </definedNames>
  <calcPr calcId="162913"/>
</workbook>
</file>

<file path=xl/calcChain.xml><?xml version="1.0" encoding="utf-8"?>
<calcChain xmlns="http://schemas.openxmlformats.org/spreadsheetml/2006/main">
  <c r="D77" i="1" l="1"/>
  <c r="P22" i="2" l="1"/>
  <c r="P8" i="2"/>
  <c r="P10" i="2"/>
  <c r="P17" i="2"/>
  <c r="P19" i="2"/>
  <c r="P23" i="2"/>
  <c r="P6" i="2"/>
</calcChain>
</file>

<file path=xl/sharedStrings.xml><?xml version="1.0" encoding="utf-8"?>
<sst xmlns="http://schemas.openxmlformats.org/spreadsheetml/2006/main" count="705" uniqueCount="318">
  <si>
    <t>№№ п/п</t>
  </si>
  <si>
    <t>Город</t>
  </si>
  <si>
    <t>Наименование ОО</t>
  </si>
  <si>
    <t>ФИО претендента</t>
  </si>
  <si>
    <t>Класс</t>
  </si>
  <si>
    <t>Бай-Тайгинский</t>
  </si>
  <si>
    <t>МБОУ  Хемчикская  СОШ</t>
  </si>
  <si>
    <t>МБОУ  Тээлинская  СОШ  им. В. Б. Кара-Сала</t>
  </si>
  <si>
    <t>11Б</t>
  </si>
  <si>
    <t>МБОУ  Кызыл-Дагская  СОШ</t>
  </si>
  <si>
    <t>Салчак Айда-Сай Артемиевна</t>
  </si>
  <si>
    <t>Барун-Хемчикский</t>
  </si>
  <si>
    <t>МБОУ СОШ №1 с. Кызыл-Мажалык</t>
  </si>
  <si>
    <t>Ооржак Алия Алимовна</t>
  </si>
  <si>
    <t>Парчин Даяна Тайгировна</t>
  </si>
  <si>
    <t>Сарыглар Диана Орлановна</t>
  </si>
  <si>
    <t>Сарыглар Аюрзана Шолбановна</t>
  </si>
  <si>
    <t>Чуле Эриана Эдуардовна</t>
  </si>
  <si>
    <t>Кара-Сал Диана Дозурашовна</t>
  </si>
  <si>
    <t>г. Кызыл</t>
  </si>
  <si>
    <t>МБОУ СОШ №1</t>
  </si>
  <si>
    <t>Солонцова Полина Владиславовна</t>
  </si>
  <si>
    <t>МБОУ СОШ №2</t>
  </si>
  <si>
    <t>Сарыглар Чаяна Айдысовна</t>
  </si>
  <si>
    <t>11а</t>
  </si>
  <si>
    <t>Лакпаева Сылдысмаа Радмировна</t>
  </si>
  <si>
    <t>11б</t>
  </si>
  <si>
    <t>11м</t>
  </si>
  <si>
    <t>МБОУ гимназия №5</t>
  </si>
  <si>
    <t>Кузьмин Артемий Викторович</t>
  </si>
  <si>
    <t>Белявская Эвелина Александровна</t>
  </si>
  <si>
    <t>Лубина Дарья Денисовна</t>
  </si>
  <si>
    <t>Ковалева Мария Дмитриевна</t>
  </si>
  <si>
    <t>11в</t>
  </si>
  <si>
    <t>11г</t>
  </si>
  <si>
    <t>Маскыр Даяна Саяновна</t>
  </si>
  <si>
    <t>11д</t>
  </si>
  <si>
    <t>Успун Аэлита Мергеновна</t>
  </si>
  <si>
    <t>11е</t>
  </si>
  <si>
    <t>Жолдошева Ангелина Алексеевна</t>
  </si>
  <si>
    <t>Остапенко Виктория Алексеевна</t>
  </si>
  <si>
    <t>Доптан Эртине Сарыг-оолович</t>
  </si>
  <si>
    <t>11ж</t>
  </si>
  <si>
    <t>МБОУ СОШ №7</t>
  </si>
  <si>
    <t>Дервина Мария Сергеевна</t>
  </si>
  <si>
    <t>Ондар Евгения Григорьевна</t>
  </si>
  <si>
    <t>Пак Анастасия Андреевна</t>
  </si>
  <si>
    <t>МБОУ СОШ №8</t>
  </si>
  <si>
    <t>Очур-оол Дамырак Андреевна</t>
  </si>
  <si>
    <t>Феоктистова Олеся Николаевна</t>
  </si>
  <si>
    <t>МБОУ гимназия №9</t>
  </si>
  <si>
    <t>Монгуш Сайын Эдуардович</t>
  </si>
  <si>
    <t>МАОУ лицей №15</t>
  </si>
  <si>
    <t>Зотова Елизавета Александровна</t>
  </si>
  <si>
    <t>Дзун-Хемчикский</t>
  </si>
  <si>
    <t>МБОУ СОШ № 1 г. Чадана</t>
  </si>
  <si>
    <t>Монгуш Айыран Мергеновна</t>
  </si>
  <si>
    <t>МБОУ СОШ № 3 г. Чадана</t>
  </si>
  <si>
    <t>Ооржак Долума Тимуровна</t>
  </si>
  <si>
    <t>МБОУ СОШ № 2 г. Чадана</t>
  </si>
  <si>
    <t>Тулуш Ананда Давааевна</t>
  </si>
  <si>
    <t>МБОУ Баян-Талинская СОШ</t>
  </si>
  <si>
    <t>Монгуш Комбу Шораанович</t>
  </si>
  <si>
    <t>Каа-Хемский</t>
  </si>
  <si>
    <t>МБОУ СОШ № 1 Сарыг-Сеп</t>
  </si>
  <si>
    <t>Петрова Арина Алексеевна</t>
  </si>
  <si>
    <t>Санарова Дарья Васильевна</t>
  </si>
  <si>
    <t>Ховалыг Диана Болатовна</t>
  </si>
  <si>
    <t>Кызылский</t>
  </si>
  <si>
    <t>МБОУ СОШ № 1 п.г.т. Каа-Хем</t>
  </si>
  <si>
    <t>Кученекова Нелли Александровна</t>
  </si>
  <si>
    <t>МБОУ СОШ №2 пгт.Каа-Хем</t>
  </si>
  <si>
    <t>Дивии Сенденмаа Альфертовна</t>
  </si>
  <si>
    <t>МБОУ Сукпакская СОШ</t>
  </si>
  <si>
    <t>Монгуш Кара-Кат Аясовна</t>
  </si>
  <si>
    <t>Делег Таира Шолбановна</t>
  </si>
  <si>
    <t>Монгун-Тайгинский</t>
  </si>
  <si>
    <t>МБОУ СОШ №2 с.Мугур-Аксы</t>
  </si>
  <si>
    <t>Салчак Валентина Айдын-ооловна</t>
  </si>
  <si>
    <t>Олчей Алдын-Сай Комаадыровна</t>
  </si>
  <si>
    <t xml:space="preserve">Пий-Хемский </t>
  </si>
  <si>
    <t>МБОУ Туранской СОШ №1</t>
  </si>
  <si>
    <t>Куницкая Галина Сергеевна</t>
  </si>
  <si>
    <t>ресучреждение</t>
  </si>
  <si>
    <t>ГАНООРТ «ГЛРТ»</t>
  </si>
  <si>
    <t xml:space="preserve">ГАОУ «Аграрный лицей-интернат РТ» </t>
  </si>
  <si>
    <t>Куулар Долума Март-ооловна</t>
  </si>
  <si>
    <t>Оюн Айза Михайловна</t>
  </si>
  <si>
    <t>Сарыглар Эртине Аяновна</t>
  </si>
  <si>
    <t>Чыонг Ванесса Ван Зунговна</t>
  </si>
  <si>
    <t>Сут-Хольский</t>
  </si>
  <si>
    <t>МБОУ Ак-Дашская СОШ</t>
  </si>
  <si>
    <t>Ооржак Аэлита Алдай-ооловна</t>
  </si>
  <si>
    <t>Тандинский</t>
  </si>
  <si>
    <t>МБОУ СОШ с. Бай-Хаак</t>
  </si>
  <si>
    <t>Пашкевич Мария Дмитриевна</t>
  </si>
  <si>
    <t xml:space="preserve">Тере-Хольский </t>
  </si>
  <si>
    <t>СОШ с. Кунгуртуг</t>
  </si>
  <si>
    <t>Буду Айдасу Адыгжыевич</t>
  </si>
  <si>
    <t>Шыырап Хаяа Белековна</t>
  </si>
  <si>
    <t>Тоджинский</t>
  </si>
  <si>
    <t>МБОУ СОШ с. Тоора им. Л.Б. Чадамба.</t>
  </si>
  <si>
    <t>Салчак Милэна Руслановна</t>
  </si>
  <si>
    <t xml:space="preserve">Улуг-Хемский </t>
  </si>
  <si>
    <t>СОШ №1 г.Шагонар</t>
  </si>
  <si>
    <t>11 в</t>
  </si>
  <si>
    <t>Монгуш Кристина Артуровна</t>
  </si>
  <si>
    <t>Спирина Яна Алексеевна</t>
  </si>
  <si>
    <t>11 б</t>
  </si>
  <si>
    <t>Даржай Долума Оскаровна</t>
  </si>
  <si>
    <t>Гимназия г. Шагонар</t>
  </si>
  <si>
    <t>Дембирел Диана Аржаановна</t>
  </si>
  <si>
    <t>СОШ №2 г.Шагонар</t>
  </si>
  <si>
    <t>Шомбул Удумбара Аясович</t>
  </si>
  <si>
    <t>11 а</t>
  </si>
  <si>
    <t>Монгуш Адриана амировна</t>
  </si>
  <si>
    <t>Чаа-Хольский</t>
  </si>
  <si>
    <t>МБОУ СОШ им.Ш.Ч.Сат с.Чаа-Холь</t>
  </si>
  <si>
    <t>Чаштыг Айчек Олеговна</t>
  </si>
  <si>
    <t>Манчалмаа Лилия Александровна</t>
  </si>
  <si>
    <t>Тун-оол Оргаадай Сергеевна</t>
  </si>
  <si>
    <t>Чеди-Хольский</t>
  </si>
  <si>
    <t>МБОУ «Хову-Аксынская СОШ»</t>
  </si>
  <si>
    <t>Бады Бегзи Шолбан-оолович</t>
  </si>
  <si>
    <t>Эрзинский</t>
  </si>
  <si>
    <t>МБОУ СОШ с.Морен</t>
  </si>
  <si>
    <t>Ижи Оюна Эрес-ооловна</t>
  </si>
  <si>
    <t>Намзырай Лекше Аржаанович</t>
  </si>
  <si>
    <t>Русский язык</t>
  </si>
  <si>
    <t xml:space="preserve">математика профильный </t>
  </si>
  <si>
    <t>нет</t>
  </si>
  <si>
    <t>химия</t>
  </si>
  <si>
    <t>литература</t>
  </si>
  <si>
    <t>география</t>
  </si>
  <si>
    <t>история</t>
  </si>
  <si>
    <t>физика</t>
  </si>
  <si>
    <t>Ховалыг Айлана Алдар-ооловна</t>
  </si>
  <si>
    <t>общество</t>
  </si>
  <si>
    <t>биология</t>
  </si>
  <si>
    <t>Ендан Менди Май-ооловна</t>
  </si>
  <si>
    <t>Грищенко София Денисовна</t>
  </si>
  <si>
    <t>Сат Антея Азияновна</t>
  </si>
  <si>
    <t>Сат Лидан Чингизовна</t>
  </si>
  <si>
    <t>Хомушку Виктор Юрьевич</t>
  </si>
  <si>
    <t>Фирсова Дарья Евгеньевна</t>
  </si>
  <si>
    <t>Конева Татьяна Александровна</t>
  </si>
  <si>
    <t>Кожакова Яна Сергеевна</t>
  </si>
  <si>
    <t>Кол-во уч. не подтвердившие медали</t>
  </si>
  <si>
    <t>Выпускники, претендующие на медаль в 2021 г. (результаты ЕГЭ-2021)</t>
  </si>
  <si>
    <t>Общий итог</t>
  </si>
  <si>
    <t>математика (профильный уровень)</t>
  </si>
  <si>
    <t xml:space="preserve">МО </t>
  </si>
  <si>
    <t>Доля, не подтв медаль</t>
  </si>
  <si>
    <t>Средний балл</t>
  </si>
  <si>
    <t>химия (мин 36)</t>
  </si>
  <si>
    <t>литература (мин 32)</t>
  </si>
  <si>
    <t>география (мин 37)</t>
  </si>
  <si>
    <t>история (мин 32)</t>
  </si>
  <si>
    <t>физика (мин 36)</t>
  </si>
  <si>
    <t>общество (мин 42)</t>
  </si>
  <si>
    <t>биология (мин 36)</t>
  </si>
  <si>
    <t xml:space="preserve">Информатика и ИКТ </t>
  </si>
  <si>
    <t>Ак-Довурак</t>
  </si>
  <si>
    <t>-</t>
  </si>
  <si>
    <t>Количество медалисто 2020 года</t>
  </si>
  <si>
    <t>Количество претендентов в 2021 г.</t>
  </si>
  <si>
    <t>Ин. язык</t>
  </si>
  <si>
    <t>Количество предметов</t>
  </si>
  <si>
    <t>Кол-во предметов</t>
  </si>
  <si>
    <t>Ооржак Айслаана Буяновна</t>
  </si>
  <si>
    <t>МАОО лицей "Олчей" г. Ак-Довурак</t>
  </si>
  <si>
    <t>Серен-Чимит Буяна Ахмедовна</t>
  </si>
  <si>
    <t>Сагды Билзек Сылдыс-ооловна</t>
  </si>
  <si>
    <t>Саая Олчей Олеговна</t>
  </si>
  <si>
    <t>Зайцева Валерия Чингизовна</t>
  </si>
  <si>
    <t>Информатика и ИКТ</t>
  </si>
  <si>
    <t>Иностранный язык</t>
  </si>
  <si>
    <t>не получила</t>
  </si>
  <si>
    <t>Список претендентов Республики Тыва на аттестат особого образца</t>
  </si>
  <si>
    <t xml:space="preserve"> в 2020-2021 учебном году</t>
  </si>
  <si>
    <t>Математика</t>
  </si>
  <si>
    <t>оценка</t>
  </si>
  <si>
    <t>МБОУ  Тээлинская  СОШ  им. В. Б. Кара-Сала  с.Тээли;</t>
  </si>
  <si>
    <t>Ламажык Юлия Алексеевна</t>
  </si>
  <si>
    <t>Салчак Тайгана Шолбановна</t>
  </si>
  <si>
    <t>МБОУ  Тээлинская  СОШ  им. В. Б. Кара-Сала  с.Тээли.</t>
  </si>
  <si>
    <t>Маады Саглай Соруковна</t>
  </si>
  <si>
    <t>Салчак Камилла Кирилловна</t>
  </si>
  <si>
    <t>Хандарма Ангелина Орлановна</t>
  </si>
  <si>
    <t>Аптыыла Раджана Радионовна</t>
  </si>
  <si>
    <t>Шыырап Виктория Олеговна</t>
  </si>
  <si>
    <t>МБОУ  Бай-Талская СОШ</t>
  </si>
  <si>
    <t>Иргит Ай-Херел Шораанович</t>
  </si>
  <si>
    <t>Иргит Онзагай Борисовна</t>
  </si>
  <si>
    <t>Делгер Яна Валерьевна</t>
  </si>
  <si>
    <t>МАОУ СОШ с. Аксы-Барлык</t>
  </si>
  <si>
    <t>Моктээр Аира Болатовна</t>
  </si>
  <si>
    <t>Хертек Камила Казылкановна</t>
  </si>
  <si>
    <t>МБОУ СОШ с. Эрги-Барлык</t>
  </si>
  <si>
    <t>Донгак Ринченма Айдысовна</t>
  </si>
  <si>
    <t>Кара-Сал Ай-Демир Александрович</t>
  </si>
  <si>
    <t>МБОУ СОШ № 1 с. Кызыл-Мажалык</t>
  </si>
  <si>
    <t>Монгуш Снежана Болатовна</t>
  </si>
  <si>
    <t>Кежикей Шуру Буяновна</t>
  </si>
  <si>
    <t>Ооржак Айрана Мергеновна</t>
  </si>
  <si>
    <t>Сат Ариана Адыгжыевна</t>
  </si>
  <si>
    <t>9а</t>
  </si>
  <si>
    <t>Монгуш Белек Амирович</t>
  </si>
  <si>
    <t>Куулар Тимерлан Орланович</t>
  </si>
  <si>
    <t>9б</t>
  </si>
  <si>
    <t>Ооржак Айслана Байысовна</t>
  </si>
  <si>
    <t>МБОУ СОШ с.Шекпээр</t>
  </si>
  <si>
    <t>Ооржак Белекмаа Викторовна</t>
  </si>
  <si>
    <t>Ооржак Кежик Адыгжыевич</t>
  </si>
  <si>
    <t>Монгуш Сундуй Арионович</t>
  </si>
  <si>
    <t>Монгуш Рада Шолбановна</t>
  </si>
  <si>
    <t>Ооржак Яна Амуровна</t>
  </si>
  <si>
    <t>Сат Камила Каадыр-ооловна</t>
  </si>
  <si>
    <t>Кызыл</t>
  </si>
  <si>
    <t>Суворова Виктория Евгеньевна</t>
  </si>
  <si>
    <t>9г</t>
  </si>
  <si>
    <t>Хертек Алдын-Херел Эресович</t>
  </si>
  <si>
    <t>9Г</t>
  </si>
  <si>
    <t>Кан Артем Евгеньевич</t>
  </si>
  <si>
    <t>Афонина Мария Николаевна</t>
  </si>
  <si>
    <t>Оюн Анастасия Денисовна</t>
  </si>
  <si>
    <t>9 а</t>
  </si>
  <si>
    <t>Комбу Долума Михайловна</t>
  </si>
  <si>
    <t>9м</t>
  </si>
  <si>
    <t>Хертек Милана Шораановна</t>
  </si>
  <si>
    <t>Эсенкулова Луиза Зауровна</t>
  </si>
  <si>
    <t>Санчы Чечек Буян-Очуровна</t>
  </si>
  <si>
    <t>МБОУ СОШ №3</t>
  </si>
  <si>
    <t>Ощепков Елисей Степанович</t>
  </si>
  <si>
    <t>Тулуш Натцак-Доржу Баян-Дооевич</t>
  </si>
  <si>
    <t>Малбык-оол Сайын Артыш-оолович</t>
  </si>
  <si>
    <t>Иванова Дарья Дмитриевна</t>
  </si>
  <si>
    <t>9д</t>
  </si>
  <si>
    <t>Доптан Дан-Хаяа Сарыг-ооловна</t>
  </si>
  <si>
    <t>Зоркина Ирина Олеговна</t>
  </si>
  <si>
    <t>Пархоменко Ирина Валерьевна</t>
  </si>
  <si>
    <t>Кужугет Аюш Вадимович</t>
  </si>
  <si>
    <t>9е</t>
  </si>
  <si>
    <t>МБОУ СОШ № 5</t>
  </si>
  <si>
    <t>Дадар-оол Даяна Дембековна</t>
  </si>
  <si>
    <t>Данзурун Саяна Сухэ-Маадыровна</t>
  </si>
  <si>
    <t>Иванова Анастасия Алексеевна</t>
  </si>
  <si>
    <t>Монгул Анна Николаевна</t>
  </si>
  <si>
    <t>Пахомова Арина Сергеевна</t>
  </si>
  <si>
    <t>Тетюхина Анастасия Евгеньевна</t>
  </si>
  <si>
    <t>Конзай Аюжана Аюровна</t>
  </si>
  <si>
    <t>9и</t>
  </si>
  <si>
    <t>МБОУ СОШ №11</t>
  </si>
  <si>
    <t>Очур-оол Таймира Айдысовна</t>
  </si>
  <si>
    <t>Ощепков Даниил Александрович</t>
  </si>
  <si>
    <t>Непомнящий Кирилл Вячеславович</t>
  </si>
  <si>
    <t>9в</t>
  </si>
  <si>
    <t>Манакова Ангелина Николаевна</t>
  </si>
  <si>
    <t>МБОУ СОШ №4</t>
  </si>
  <si>
    <t>Кашкак Тумен Орланович</t>
  </si>
  <si>
    <t>Ширин Туяна Тумен-Олзеевна</t>
  </si>
  <si>
    <t>Ярошовец Дарья Александровна</t>
  </si>
  <si>
    <t>Куулар Виктория Дмитриевна</t>
  </si>
  <si>
    <t>МБОУ СОШ №12</t>
  </si>
  <si>
    <t>Лапчаа Ачымак Ахилович</t>
  </si>
  <si>
    <t>Самбала Дана Белековна</t>
  </si>
  <si>
    <t>Аликина Ксения Дмитриевна</t>
  </si>
  <si>
    <t>Калинкина Анастасия Евгеньевна</t>
  </si>
  <si>
    <t>Межекей Айыраа Мергеновна</t>
  </si>
  <si>
    <t>Сукпакская СОШ им. Б.И.Араптана</t>
  </si>
  <si>
    <t>Монгуш Алдын-Сай Андреевна</t>
  </si>
  <si>
    <t>Ондар Чайзат Мергеновна</t>
  </si>
  <si>
    <t>МБОУ СОШ №2 пгт.Каа-Хем им. Т.Б.Куулар</t>
  </si>
  <si>
    <t>Дивии Сендаюш Альфертовна</t>
  </si>
  <si>
    <t>МБОУ Чербинская СОШ</t>
  </si>
  <si>
    <t>Сандый Сайзана Алексеевна</t>
  </si>
  <si>
    <t>Сарыглар Айлада Арсениевна</t>
  </si>
  <si>
    <t>СОШ с. Кызыл-Хая</t>
  </si>
  <si>
    <t>Комбу Ачыты Орланович</t>
  </si>
  <si>
    <t>Овюрский</t>
  </si>
  <si>
    <t>МБОУ «Хандагайтинская СОШ»</t>
  </si>
  <si>
    <t>Деспижек Булат Каадыр-оолович</t>
  </si>
  <si>
    <t>Ооржак Алексей Андреевич</t>
  </si>
  <si>
    <t>Пий-Хемский</t>
  </si>
  <si>
    <t>СОШ №1 г. Туран</t>
  </si>
  <si>
    <t>Клиндукова Татьяна Витальевна</t>
  </si>
  <si>
    <t>Монгуш Алдын-Сай Артышовна</t>
  </si>
  <si>
    <t>Шаптан Анэта Радимировна</t>
  </si>
  <si>
    <t>Чыргал-оол Алесья Алдын-Хереловна</t>
  </si>
  <si>
    <t>Куулар Анжелика Геннадьевна</t>
  </si>
  <si>
    <t>Ооржак Азиата Шолбановна</t>
  </si>
  <si>
    <t>МБОУ Кара-Чыраанская СОШ</t>
  </si>
  <si>
    <t>Ондар Кристина Семеновна</t>
  </si>
  <si>
    <t>МБОУ Суг-Аксынская СОШ</t>
  </si>
  <si>
    <t>Ондар Анжелика Артышовна</t>
  </si>
  <si>
    <t>Монгуш Маадыр Айдашович</t>
  </si>
  <si>
    <t>Ербягин Данил Семенович</t>
  </si>
  <si>
    <t>МБОУ СОШ с. Балгазын</t>
  </si>
  <si>
    <t>Санникова Мария Федоровна</t>
  </si>
  <si>
    <t xml:space="preserve">Тандинский </t>
  </si>
  <si>
    <t>Ооржак Александр Артемович</t>
  </si>
  <si>
    <t>Куулар Эвелина Сергековна</t>
  </si>
  <si>
    <t>МБОУ СОШ с. Тоора им. Л.Б. Чадамба</t>
  </si>
  <si>
    <t>Ооржак Анастасия Алашовна</t>
  </si>
  <si>
    <t>Чамыян Айза Шолбановна</t>
  </si>
  <si>
    <t>Седеней Айра Менгиовна</t>
  </si>
  <si>
    <t>СОШ с. Арыг-Узюнский</t>
  </si>
  <si>
    <t>Суван-оол Снежана Ранисовна</t>
  </si>
  <si>
    <t>Ховалыг Туметей Узун-оолович</t>
  </si>
  <si>
    <t>Монгуш Алдын-Кыс Романовна</t>
  </si>
  <si>
    <t>МБОУ СОШ с.Эрзин</t>
  </si>
  <si>
    <t>Биче-оол Аржаан Валерьевич</t>
  </si>
  <si>
    <t>Кыныраа Алтана Владийевна</t>
  </si>
  <si>
    <t>МБОУ СОШ с.Кызыл-Сылдыс</t>
  </si>
  <si>
    <t>Баян Чечек Сергеевна</t>
  </si>
  <si>
    <t>Идам Алдын-кыс Маадыр-ооловна</t>
  </si>
  <si>
    <t xml:space="preserve">ИТОГО: из 95 человек подтвердили - 75, не подтвердили - 20 чел </t>
  </si>
  <si>
    <t>Всего претендетов 76, из них подтвердили 69 чел. (91%), не подтвердили - 7 человек.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</si>
</sst>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3" x14ac:knownFonts="1">
    <font>
      <sz val="11"/>
      <color theme="1"/>
      <name val="Calibri"/>
      <family val="2"/>
      <charset val="204"/>
      <scheme val="minor"/>
    </font>
    <font>
      <b/>
      <sz val="10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9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Times New Roman"/>
      <family val="1"/>
      <charset val="204"/>
    </font>
    <font>
      <b/>
      <sz val="16"/>
      <color theme="1"/>
      <name val="Calibri"/>
      <family val="2"/>
      <charset val="204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1" xfId="0" applyBorder="1"/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4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wrapText="1"/>
    </xf>
    <xf numFmtId="0" fontId="3" fillId="0" borderId="1" xfId="0" applyFont="1" applyBorder="1"/>
    <xf numFmtId="0" fontId="3" fillId="0" borderId="1" xfId="0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/>
    <xf numFmtId="0" fontId="2" fillId="0" borderId="1" xfId="0" applyFont="1" applyBorder="1" applyAlignment="1">
      <alignment horizontal="left" vertical="center" wrapText="1"/>
    </xf>
    <xf numFmtId="0" fontId="0" fillId="0" borderId="1" xfId="0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/>
    </xf>
    <xf numFmtId="0" fontId="0" fillId="6" borderId="1" xfId="0" applyFill="1" applyBorder="1"/>
    <xf numFmtId="0" fontId="3" fillId="0" borderId="1" xfId="0" applyFont="1" applyBorder="1" applyAlignment="1">
      <alignment vertical="center" wrapText="1"/>
    </xf>
    <xf numFmtId="1" fontId="3" fillId="0" borderId="1" xfId="0" applyNumberFormat="1" applyFont="1" applyBorder="1" applyAlignment="1">
      <alignment vertical="center" wrapText="1"/>
    </xf>
    <xf numFmtId="164" fontId="5" fillId="4" borderId="1" xfId="0" applyNumberFormat="1" applyFont="1" applyFill="1" applyBorder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2" xfId="0" applyFont="1" applyFill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0" fillId="2" borderId="1" xfId="0" applyFill="1" applyBorder="1"/>
    <xf numFmtId="0" fontId="2" fillId="0" borderId="1" xfId="0" applyFont="1" applyBorder="1" applyAlignment="1">
      <alignment vertical="center" wrapText="1"/>
    </xf>
    <xf numFmtId="0" fontId="2" fillId="7" borderId="1" xfId="0" applyFont="1" applyFill="1" applyBorder="1" applyAlignment="1">
      <alignment vertical="center" wrapText="1"/>
    </xf>
    <xf numFmtId="0" fontId="8" fillId="7" borderId="1" xfId="0" applyFont="1" applyFill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5" fillId="0" borderId="0" xfId="0" applyFont="1" applyAlignment="1"/>
    <xf numFmtId="0" fontId="10" fillId="0" borderId="0" xfId="0" applyFont="1" applyAlignment="1"/>
    <xf numFmtId="0" fontId="1" fillId="0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7" fillId="0" borderId="0" xfId="0" applyFont="1" applyFill="1" applyBorder="1" applyAlignment="1">
      <alignment vertical="center" wrapText="1"/>
    </xf>
    <xf numFmtId="0" fontId="11" fillId="0" borderId="0" xfId="0" applyFont="1" applyAlignment="1"/>
    <xf numFmtId="0" fontId="12" fillId="0" borderId="0" xfId="0" applyFont="1" applyAlignment="1"/>
    <xf numFmtId="0" fontId="0" fillId="0" borderId="0" xfId="0" applyAlignment="1"/>
  </cellXfs>
  <cellStyles count="1">
    <cellStyle name="Обычный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80;&#1086;&#1082;&#1086;-&#1089;&#1080;&#1094;/Downloads/&#1041;&#1044;%20&#1054;&#1089;&#1086;&#1073;%20&#1086;&#1073;&#1088;%209%20&#1082;&#1083;%20&#1080;%20&#1052;&#1045;&#1044;&#1040;&#1051;&#1048;&#1057;&#1058;&#1054;&#1042;%202021%20&#1040;-&#104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 9 кл"/>
      <sheetName val="БД 11 кл (2)"/>
    </sheetNames>
    <sheetDataSet>
      <sheetData sheetId="0" refreshError="1"/>
      <sheetData sheetId="1">
        <row r="5">
          <cell r="D5" t="str">
            <v>Монгуш Долума Дидоковна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4"/>
  <sheetViews>
    <sheetView tabSelected="1" zoomScale="71" zoomScaleNormal="71" workbookViewId="0">
      <pane ySplit="3" topLeftCell="A82" activePane="bottomLeft" state="frozen"/>
      <selection pane="bottomLeft" activeCell="M102" sqref="M102"/>
    </sheetView>
  </sheetViews>
  <sheetFormatPr defaultRowHeight="15" x14ac:dyDescent="0.25"/>
  <cols>
    <col min="1" max="1" width="4.7109375" customWidth="1"/>
    <col min="2" max="2" width="15.140625" customWidth="1"/>
    <col min="3" max="3" width="20.140625" customWidth="1"/>
    <col min="4" max="4" width="29.140625" customWidth="1"/>
    <col min="6" max="6" width="6.140625" customWidth="1"/>
    <col min="7" max="7" width="6.140625" style="7" customWidth="1"/>
    <col min="8" max="8" width="5.140625" customWidth="1"/>
    <col min="9" max="10" width="6.140625" customWidth="1"/>
    <col min="11" max="12" width="6.140625" style="11" customWidth="1"/>
    <col min="13" max="13" width="6.140625" customWidth="1"/>
    <col min="14" max="16" width="5" customWidth="1"/>
    <col min="17" max="17" width="9.7109375" customWidth="1"/>
    <col min="18" max="18" width="8.140625" customWidth="1"/>
  </cols>
  <sheetData>
    <row r="1" spans="1:18" x14ac:dyDescent="0.25">
      <c r="C1" t="s">
        <v>148</v>
      </c>
    </row>
    <row r="3" spans="1:18" ht="67.5" customHeight="1" x14ac:dyDescent="0.2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29" t="s">
        <v>128</v>
      </c>
      <c r="G3" s="29" t="s">
        <v>129</v>
      </c>
      <c r="H3" s="29" t="s">
        <v>131</v>
      </c>
      <c r="I3" s="29" t="s">
        <v>132</v>
      </c>
      <c r="J3" s="29" t="s">
        <v>133</v>
      </c>
      <c r="K3" s="29" t="s">
        <v>134</v>
      </c>
      <c r="L3" s="29" t="s">
        <v>135</v>
      </c>
      <c r="M3" s="29" t="s">
        <v>137</v>
      </c>
      <c r="N3" s="29" t="s">
        <v>138</v>
      </c>
      <c r="O3" s="32" t="s">
        <v>175</v>
      </c>
      <c r="P3" s="32" t="s">
        <v>176</v>
      </c>
      <c r="Q3" s="29" t="s">
        <v>147</v>
      </c>
      <c r="R3" s="29" t="s">
        <v>167</v>
      </c>
    </row>
    <row r="4" spans="1:18" ht="28.5" customHeight="1" x14ac:dyDescent="0.25">
      <c r="A4" s="3">
        <v>1</v>
      </c>
      <c r="B4" s="27" t="s">
        <v>5</v>
      </c>
      <c r="C4" s="27" t="s">
        <v>6</v>
      </c>
      <c r="D4" s="3" t="s">
        <v>139</v>
      </c>
      <c r="E4" s="3">
        <v>11</v>
      </c>
      <c r="F4" s="4">
        <v>76</v>
      </c>
      <c r="G4" s="6" t="s">
        <v>130</v>
      </c>
      <c r="H4" s="6"/>
      <c r="I4" s="6"/>
      <c r="J4" s="9"/>
      <c r="K4" s="4"/>
      <c r="L4" s="12"/>
      <c r="M4" s="6">
        <v>66</v>
      </c>
      <c r="N4" s="9"/>
      <c r="O4" s="9"/>
      <c r="P4" s="9">
        <v>58</v>
      </c>
      <c r="Q4" s="9"/>
      <c r="R4" s="9"/>
    </row>
    <row r="5" spans="1:18" ht="36.75" customHeight="1" x14ac:dyDescent="0.25">
      <c r="A5" s="3">
        <v>2</v>
      </c>
      <c r="B5" s="27" t="s">
        <v>5</v>
      </c>
      <c r="C5" s="27" t="s">
        <v>7</v>
      </c>
      <c r="D5" s="3" t="s">
        <v>172</v>
      </c>
      <c r="E5" s="3" t="s">
        <v>8</v>
      </c>
      <c r="F5" s="4">
        <v>82</v>
      </c>
      <c r="G5" s="6">
        <v>78</v>
      </c>
      <c r="H5" s="6"/>
      <c r="I5" s="6"/>
      <c r="J5" s="9"/>
      <c r="K5" s="4"/>
      <c r="L5" s="12">
        <v>57</v>
      </c>
      <c r="M5" s="6"/>
      <c r="N5" s="9"/>
      <c r="O5" s="36">
        <v>80</v>
      </c>
      <c r="P5" s="9"/>
      <c r="Q5" s="9"/>
      <c r="R5" s="9"/>
    </row>
    <row r="6" spans="1:18" ht="28.5" customHeight="1" x14ac:dyDescent="0.25">
      <c r="A6" s="3">
        <v>3</v>
      </c>
      <c r="B6" s="27" t="s">
        <v>5</v>
      </c>
      <c r="C6" s="27" t="s">
        <v>9</v>
      </c>
      <c r="D6" s="16" t="s">
        <v>10</v>
      </c>
      <c r="E6" s="3">
        <v>11</v>
      </c>
      <c r="F6" s="5">
        <v>67</v>
      </c>
      <c r="G6" s="6" t="s">
        <v>130</v>
      </c>
      <c r="H6" s="8">
        <v>33</v>
      </c>
      <c r="I6" s="6"/>
      <c r="J6" s="9"/>
      <c r="K6" s="4"/>
      <c r="L6" s="4"/>
      <c r="M6" s="6"/>
      <c r="N6" s="9">
        <v>50</v>
      </c>
      <c r="O6" s="9"/>
      <c r="P6" s="9"/>
      <c r="Q6" s="9">
        <v>1</v>
      </c>
      <c r="R6" s="9">
        <v>2</v>
      </c>
    </row>
    <row r="7" spans="1:18" ht="27" customHeight="1" x14ac:dyDescent="0.25">
      <c r="A7" s="3">
        <v>4</v>
      </c>
      <c r="B7" s="27" t="s">
        <v>11</v>
      </c>
      <c r="C7" s="27" t="s">
        <v>12</v>
      </c>
      <c r="D7" s="3" t="s">
        <v>13</v>
      </c>
      <c r="E7" s="3">
        <v>11</v>
      </c>
      <c r="F7" s="4">
        <v>78</v>
      </c>
      <c r="G7" s="6" t="s">
        <v>130</v>
      </c>
      <c r="H7" s="6"/>
      <c r="I7" s="6"/>
      <c r="J7" s="9"/>
      <c r="K7" s="10"/>
      <c r="L7" s="4"/>
      <c r="M7" s="6"/>
      <c r="N7" s="9"/>
      <c r="O7" s="9"/>
      <c r="P7" s="9">
        <v>76</v>
      </c>
      <c r="Q7" s="9"/>
      <c r="R7" s="9"/>
    </row>
    <row r="8" spans="1:18" ht="25.5" x14ac:dyDescent="0.25">
      <c r="A8" s="3">
        <v>5</v>
      </c>
      <c r="B8" s="27" t="s">
        <v>11</v>
      </c>
      <c r="C8" s="27" t="s">
        <v>12</v>
      </c>
      <c r="D8" s="3" t="s">
        <v>14</v>
      </c>
      <c r="E8" s="3">
        <v>11</v>
      </c>
      <c r="F8" s="4">
        <v>86</v>
      </c>
      <c r="G8" s="6" t="s">
        <v>130</v>
      </c>
      <c r="H8" s="6">
        <v>71</v>
      </c>
      <c r="I8" s="6"/>
      <c r="J8" s="9"/>
      <c r="K8" s="4"/>
      <c r="L8" s="4"/>
      <c r="M8" s="6"/>
      <c r="N8" s="9">
        <v>38</v>
      </c>
      <c r="O8" s="9"/>
      <c r="P8" s="9"/>
      <c r="Q8" s="9"/>
      <c r="R8" s="9"/>
    </row>
    <row r="9" spans="1:18" ht="25.5" x14ac:dyDescent="0.25">
      <c r="A9" s="3">
        <v>6</v>
      </c>
      <c r="B9" s="27" t="s">
        <v>11</v>
      </c>
      <c r="C9" s="27" t="s">
        <v>12</v>
      </c>
      <c r="D9" s="3" t="s">
        <v>15</v>
      </c>
      <c r="E9" s="3">
        <v>11</v>
      </c>
      <c r="F9" s="4">
        <v>88</v>
      </c>
      <c r="G9" s="6">
        <v>74</v>
      </c>
      <c r="H9" s="6"/>
      <c r="I9" s="6"/>
      <c r="J9" s="9"/>
      <c r="K9" s="4"/>
      <c r="L9" s="4">
        <v>66</v>
      </c>
      <c r="M9" s="6"/>
      <c r="N9" s="9"/>
      <c r="O9" s="9"/>
      <c r="P9" s="9"/>
      <c r="Q9" s="9"/>
      <c r="R9" s="9"/>
    </row>
    <row r="10" spans="1:18" ht="25.5" x14ac:dyDescent="0.25">
      <c r="A10" s="3">
        <v>7</v>
      </c>
      <c r="B10" s="27" t="s">
        <v>11</v>
      </c>
      <c r="C10" s="27" t="s">
        <v>12</v>
      </c>
      <c r="D10" s="3" t="s">
        <v>16</v>
      </c>
      <c r="E10" s="3">
        <v>11</v>
      </c>
      <c r="F10" s="4">
        <v>80</v>
      </c>
      <c r="G10" s="13" t="s">
        <v>130</v>
      </c>
      <c r="H10" s="6">
        <v>77</v>
      </c>
      <c r="I10" s="6"/>
      <c r="J10" s="9"/>
      <c r="K10" s="4"/>
      <c r="L10" s="4"/>
      <c r="M10" s="6"/>
      <c r="N10" s="9">
        <v>66</v>
      </c>
      <c r="O10" s="9"/>
      <c r="P10" s="9"/>
      <c r="Q10" s="9"/>
      <c r="R10" s="9"/>
    </row>
    <row r="11" spans="1:18" ht="25.5" x14ac:dyDescent="0.25">
      <c r="A11" s="3">
        <v>8</v>
      </c>
      <c r="B11" s="27" t="s">
        <v>11</v>
      </c>
      <c r="C11" s="27" t="s">
        <v>12</v>
      </c>
      <c r="D11" s="3" t="s">
        <v>17</v>
      </c>
      <c r="E11" s="3">
        <v>11</v>
      </c>
      <c r="F11" s="4">
        <v>76</v>
      </c>
      <c r="G11" s="13">
        <v>62</v>
      </c>
      <c r="H11" s="6"/>
      <c r="I11" s="6"/>
      <c r="J11" s="9"/>
      <c r="K11" s="4"/>
      <c r="L11" s="4"/>
      <c r="M11" s="6">
        <v>54</v>
      </c>
      <c r="N11" s="9"/>
      <c r="O11" s="9"/>
      <c r="P11" s="9"/>
      <c r="Q11" s="9"/>
      <c r="R11" s="9"/>
    </row>
    <row r="12" spans="1:18" ht="25.5" x14ac:dyDescent="0.25">
      <c r="A12" s="3">
        <v>9</v>
      </c>
      <c r="B12" s="27" t="s">
        <v>11</v>
      </c>
      <c r="C12" s="27" t="s">
        <v>12</v>
      </c>
      <c r="D12" s="3" t="s">
        <v>18</v>
      </c>
      <c r="E12" s="3">
        <v>11</v>
      </c>
      <c r="F12" s="4">
        <v>72</v>
      </c>
      <c r="G12" s="13" t="s">
        <v>130</v>
      </c>
      <c r="H12" s="6"/>
      <c r="I12" s="6"/>
      <c r="J12" s="9"/>
      <c r="K12" s="4">
        <v>37</v>
      </c>
      <c r="L12" s="4"/>
      <c r="M12" s="6">
        <v>45</v>
      </c>
      <c r="N12" s="9"/>
      <c r="O12" s="9"/>
      <c r="P12" s="9"/>
      <c r="Q12" s="9"/>
      <c r="R12" s="9"/>
    </row>
    <row r="13" spans="1:18" x14ac:dyDescent="0.25">
      <c r="A13" s="3">
        <v>10</v>
      </c>
      <c r="B13" s="27" t="s">
        <v>19</v>
      </c>
      <c r="C13" s="27" t="s">
        <v>20</v>
      </c>
      <c r="D13" s="15" t="s">
        <v>140</v>
      </c>
      <c r="E13" s="3">
        <v>11</v>
      </c>
      <c r="F13" s="34">
        <v>98</v>
      </c>
      <c r="G13" s="13" t="s">
        <v>130</v>
      </c>
      <c r="H13" s="6"/>
      <c r="I13" s="35">
        <v>84</v>
      </c>
      <c r="J13" s="9"/>
      <c r="K13" s="4"/>
      <c r="L13" s="4"/>
      <c r="M13" s="6"/>
      <c r="N13" s="9"/>
      <c r="O13" s="9"/>
      <c r="P13" s="36">
        <v>96</v>
      </c>
      <c r="Q13" s="9"/>
      <c r="R13" s="9"/>
    </row>
    <row r="14" spans="1:18" x14ac:dyDescent="0.25">
      <c r="A14" s="3">
        <v>11</v>
      </c>
      <c r="B14" s="27" t="s">
        <v>19</v>
      </c>
      <c r="C14" s="27" t="s">
        <v>20</v>
      </c>
      <c r="D14" s="3" t="s">
        <v>21</v>
      </c>
      <c r="E14" s="3">
        <v>11</v>
      </c>
      <c r="F14" s="4">
        <v>70</v>
      </c>
      <c r="G14" s="13" t="s">
        <v>130</v>
      </c>
      <c r="H14" s="6"/>
      <c r="I14" s="6"/>
      <c r="J14" s="9"/>
      <c r="K14" s="4">
        <v>72</v>
      </c>
      <c r="L14" s="4"/>
      <c r="M14" s="35">
        <v>88</v>
      </c>
      <c r="N14" s="9"/>
      <c r="O14" s="9"/>
      <c r="P14" s="9"/>
      <c r="Q14" s="9"/>
      <c r="R14" s="9"/>
    </row>
    <row r="15" spans="1:18" x14ac:dyDescent="0.25">
      <c r="A15" s="3">
        <v>12</v>
      </c>
      <c r="B15" s="27" t="s">
        <v>19</v>
      </c>
      <c r="C15" s="27" t="s">
        <v>22</v>
      </c>
      <c r="D15" s="3" t="s">
        <v>23</v>
      </c>
      <c r="E15" s="3" t="s">
        <v>24</v>
      </c>
      <c r="F15" s="4">
        <v>76</v>
      </c>
      <c r="G15" s="13" t="s">
        <v>130</v>
      </c>
      <c r="H15" s="6"/>
      <c r="I15" s="6"/>
      <c r="J15" s="9"/>
      <c r="K15" s="4">
        <v>48</v>
      </c>
      <c r="L15" s="4"/>
      <c r="M15" s="6">
        <v>68</v>
      </c>
      <c r="N15" s="9"/>
      <c r="O15" s="9"/>
      <c r="P15" s="9"/>
      <c r="Q15" s="9"/>
      <c r="R15" s="9"/>
    </row>
    <row r="16" spans="1:18" x14ac:dyDescent="0.25">
      <c r="A16" s="3">
        <v>13</v>
      </c>
      <c r="B16" s="27" t="s">
        <v>19</v>
      </c>
      <c r="C16" s="27" t="s">
        <v>22</v>
      </c>
      <c r="D16" s="3" t="s">
        <v>25</v>
      </c>
      <c r="E16" s="3" t="s">
        <v>26</v>
      </c>
      <c r="F16" s="4">
        <v>84</v>
      </c>
      <c r="G16" s="13" t="s">
        <v>130</v>
      </c>
      <c r="H16" s="6">
        <v>52</v>
      </c>
      <c r="I16" s="6"/>
      <c r="J16" s="9"/>
      <c r="K16" s="4"/>
      <c r="L16" s="4"/>
      <c r="M16" s="6"/>
      <c r="N16" s="9">
        <v>56</v>
      </c>
      <c r="O16" s="9"/>
      <c r="P16" s="9"/>
      <c r="Q16" s="9"/>
      <c r="R16" s="9"/>
    </row>
    <row r="17" spans="1:18" x14ac:dyDescent="0.25">
      <c r="A17" s="3">
        <v>14</v>
      </c>
      <c r="B17" s="27" t="s">
        <v>19</v>
      </c>
      <c r="C17" s="27" t="s">
        <v>22</v>
      </c>
      <c r="D17" s="3" t="s">
        <v>127</v>
      </c>
      <c r="E17" s="3" t="s">
        <v>27</v>
      </c>
      <c r="F17" s="4">
        <v>86</v>
      </c>
      <c r="G17" s="13">
        <v>70</v>
      </c>
      <c r="H17" s="6"/>
      <c r="I17" s="6"/>
      <c r="J17" s="9"/>
      <c r="K17" s="4"/>
      <c r="L17" s="4">
        <v>53</v>
      </c>
      <c r="M17" s="6"/>
      <c r="N17" s="9"/>
      <c r="O17" s="9">
        <v>70</v>
      </c>
      <c r="P17" s="9"/>
      <c r="Q17" s="9"/>
      <c r="R17" s="9"/>
    </row>
    <row r="18" spans="1:18" x14ac:dyDescent="0.25">
      <c r="A18" s="3">
        <v>15</v>
      </c>
      <c r="B18" s="27" t="s">
        <v>19</v>
      </c>
      <c r="C18" s="27" t="s">
        <v>22</v>
      </c>
      <c r="D18" s="3" t="s">
        <v>173</v>
      </c>
      <c r="E18" s="3" t="s">
        <v>27</v>
      </c>
      <c r="F18" s="4">
        <v>80</v>
      </c>
      <c r="G18" s="13">
        <v>45</v>
      </c>
      <c r="H18" s="6"/>
      <c r="I18" s="6"/>
      <c r="J18" s="9"/>
      <c r="K18" s="4"/>
      <c r="L18" s="4"/>
      <c r="M18" s="6">
        <v>47</v>
      </c>
      <c r="N18" s="9"/>
      <c r="O18" s="9"/>
      <c r="P18" s="9"/>
      <c r="Q18" s="9"/>
      <c r="R18" s="9"/>
    </row>
    <row r="19" spans="1:18" x14ac:dyDescent="0.25">
      <c r="A19" s="3">
        <v>16</v>
      </c>
      <c r="B19" s="27" t="s">
        <v>19</v>
      </c>
      <c r="C19" s="27" t="s">
        <v>28</v>
      </c>
      <c r="D19" s="3" t="s">
        <v>29</v>
      </c>
      <c r="E19" s="3" t="s">
        <v>26</v>
      </c>
      <c r="F19" s="4">
        <v>73</v>
      </c>
      <c r="G19" s="13">
        <v>68</v>
      </c>
      <c r="H19" s="6"/>
      <c r="I19" s="6"/>
      <c r="J19" s="9"/>
      <c r="K19" s="4"/>
      <c r="L19" s="4"/>
      <c r="M19" s="6">
        <v>74</v>
      </c>
      <c r="N19" s="9"/>
      <c r="O19" s="9"/>
      <c r="P19" s="9"/>
      <c r="Q19" s="9"/>
      <c r="R19" s="9"/>
    </row>
    <row r="20" spans="1:18" ht="25.5" x14ac:dyDescent="0.25">
      <c r="A20" s="3">
        <v>17</v>
      </c>
      <c r="B20" s="27" t="s">
        <v>19</v>
      </c>
      <c r="C20" s="27" t="s">
        <v>28</v>
      </c>
      <c r="D20" s="3" t="s">
        <v>30</v>
      </c>
      <c r="E20" s="3" t="s">
        <v>26</v>
      </c>
      <c r="F20" s="4">
        <v>84</v>
      </c>
      <c r="G20" s="13">
        <v>72</v>
      </c>
      <c r="H20" s="6">
        <v>79</v>
      </c>
      <c r="I20" s="6"/>
      <c r="J20" s="9"/>
      <c r="K20" s="4"/>
      <c r="L20" s="4"/>
      <c r="M20" s="6"/>
      <c r="N20" s="9">
        <v>51</v>
      </c>
      <c r="O20" s="9"/>
      <c r="P20" s="9"/>
      <c r="Q20" s="9"/>
      <c r="R20" s="9"/>
    </row>
    <row r="21" spans="1:18" x14ac:dyDescent="0.25">
      <c r="A21" s="3">
        <v>18</v>
      </c>
      <c r="B21" s="27" t="s">
        <v>19</v>
      </c>
      <c r="C21" s="27" t="s">
        <v>28</v>
      </c>
      <c r="D21" s="3" t="s">
        <v>31</v>
      </c>
      <c r="E21" s="3" t="s">
        <v>26</v>
      </c>
      <c r="F21" s="4">
        <v>80</v>
      </c>
      <c r="G21" s="13" t="s">
        <v>130</v>
      </c>
      <c r="H21" s="6">
        <v>76</v>
      </c>
      <c r="I21" s="6"/>
      <c r="J21" s="9"/>
      <c r="K21" s="4"/>
      <c r="L21" s="4"/>
      <c r="M21" s="6"/>
      <c r="N21" s="9">
        <v>51</v>
      </c>
      <c r="O21" s="9"/>
      <c r="P21" s="9"/>
      <c r="Q21" s="9"/>
      <c r="R21" s="9"/>
    </row>
    <row r="22" spans="1:18" x14ac:dyDescent="0.25">
      <c r="A22" s="3">
        <v>19</v>
      </c>
      <c r="B22" s="27" t="s">
        <v>19</v>
      </c>
      <c r="C22" s="27" t="s">
        <v>28</v>
      </c>
      <c r="D22" s="3" t="s">
        <v>32</v>
      </c>
      <c r="E22" s="3" t="s">
        <v>33</v>
      </c>
      <c r="F22" s="34">
        <v>96</v>
      </c>
      <c r="G22" s="13">
        <v>76</v>
      </c>
      <c r="H22" s="6"/>
      <c r="I22" s="6"/>
      <c r="J22" s="9"/>
      <c r="K22" s="4"/>
      <c r="L22" s="4"/>
      <c r="M22" s="35">
        <v>88</v>
      </c>
      <c r="N22" s="9"/>
      <c r="O22" s="9"/>
      <c r="P22" s="9"/>
      <c r="Q22" s="9"/>
      <c r="R22" s="9"/>
    </row>
    <row r="23" spans="1:18" x14ac:dyDescent="0.25">
      <c r="A23" s="3">
        <v>20</v>
      </c>
      <c r="B23" s="27" t="s">
        <v>19</v>
      </c>
      <c r="C23" s="27" t="s">
        <v>28</v>
      </c>
      <c r="D23" s="3" t="s">
        <v>142</v>
      </c>
      <c r="E23" s="3" t="s">
        <v>34</v>
      </c>
      <c r="F23" s="4">
        <v>78</v>
      </c>
      <c r="G23" s="13" t="s">
        <v>130</v>
      </c>
      <c r="H23" s="6">
        <v>73</v>
      </c>
      <c r="I23" s="6"/>
      <c r="J23" s="9"/>
      <c r="K23" s="4"/>
      <c r="L23" s="4"/>
      <c r="M23" s="6"/>
      <c r="N23" s="9">
        <v>66</v>
      </c>
      <c r="O23" s="9"/>
      <c r="P23" s="9"/>
      <c r="Q23" s="9"/>
      <c r="R23" s="9"/>
    </row>
    <row r="24" spans="1:18" x14ac:dyDescent="0.25">
      <c r="A24" s="3">
        <v>21</v>
      </c>
      <c r="B24" s="27" t="s">
        <v>19</v>
      </c>
      <c r="C24" s="27" t="s">
        <v>28</v>
      </c>
      <c r="D24" s="3" t="s">
        <v>35</v>
      </c>
      <c r="E24" s="3" t="s">
        <v>36</v>
      </c>
      <c r="F24" s="4">
        <v>80</v>
      </c>
      <c r="G24" s="13" t="s">
        <v>130</v>
      </c>
      <c r="H24" s="6"/>
      <c r="I24" s="6"/>
      <c r="J24" s="9"/>
      <c r="K24" s="4">
        <v>70</v>
      </c>
      <c r="L24" s="4"/>
      <c r="M24" s="28"/>
      <c r="N24" s="9"/>
      <c r="O24" s="9"/>
      <c r="P24" s="9">
        <v>65</v>
      </c>
      <c r="Q24" s="9"/>
      <c r="R24" s="9"/>
    </row>
    <row r="25" spans="1:18" x14ac:dyDescent="0.25">
      <c r="A25" s="3">
        <v>22</v>
      </c>
      <c r="B25" s="27" t="s">
        <v>19</v>
      </c>
      <c r="C25" s="27" t="s">
        <v>28</v>
      </c>
      <c r="D25" s="3" t="s">
        <v>37</v>
      </c>
      <c r="E25" s="3" t="s">
        <v>36</v>
      </c>
      <c r="F25" s="4">
        <v>80</v>
      </c>
      <c r="G25" s="13">
        <v>56</v>
      </c>
      <c r="H25" s="6"/>
      <c r="I25" s="6"/>
      <c r="J25" s="9"/>
      <c r="K25" s="4"/>
      <c r="L25" s="17"/>
      <c r="M25" s="6">
        <v>76</v>
      </c>
      <c r="N25" s="9"/>
      <c r="O25" s="9"/>
      <c r="P25" s="9"/>
      <c r="Q25" s="9"/>
      <c r="R25" s="9"/>
    </row>
    <row r="26" spans="1:18" x14ac:dyDescent="0.25">
      <c r="A26" s="3">
        <v>23</v>
      </c>
      <c r="B26" s="27" t="s">
        <v>19</v>
      </c>
      <c r="C26" s="27" t="s">
        <v>28</v>
      </c>
      <c r="D26" s="3" t="s">
        <v>174</v>
      </c>
      <c r="E26" s="3" t="s">
        <v>38</v>
      </c>
      <c r="F26" s="4">
        <v>86</v>
      </c>
      <c r="G26" s="35">
        <v>84</v>
      </c>
      <c r="H26" s="6"/>
      <c r="I26" s="6"/>
      <c r="J26" s="9"/>
      <c r="K26" s="4"/>
      <c r="L26" s="4"/>
      <c r="M26" s="6">
        <v>60</v>
      </c>
      <c r="N26" s="9"/>
      <c r="O26" s="9">
        <v>73</v>
      </c>
      <c r="P26" s="9"/>
      <c r="Q26" s="9"/>
      <c r="R26" s="9"/>
    </row>
    <row r="27" spans="1:18" x14ac:dyDescent="0.25">
      <c r="A27" s="3">
        <v>24</v>
      </c>
      <c r="B27" s="27" t="s">
        <v>19</v>
      </c>
      <c r="C27" s="27" t="s">
        <v>28</v>
      </c>
      <c r="D27" s="3" t="s">
        <v>39</v>
      </c>
      <c r="E27" s="3" t="s">
        <v>38</v>
      </c>
      <c r="F27" s="4">
        <v>86</v>
      </c>
      <c r="G27" s="13">
        <v>70</v>
      </c>
      <c r="H27" s="6"/>
      <c r="I27" s="6"/>
      <c r="J27" s="9"/>
      <c r="K27" s="4"/>
      <c r="L27" s="17"/>
      <c r="M27" s="6">
        <v>68</v>
      </c>
      <c r="N27" s="9"/>
      <c r="O27" s="9"/>
      <c r="P27" s="9"/>
      <c r="Q27" s="9"/>
      <c r="R27" s="9"/>
    </row>
    <row r="28" spans="1:18" x14ac:dyDescent="0.25">
      <c r="A28" s="3">
        <v>25</v>
      </c>
      <c r="B28" s="27" t="s">
        <v>19</v>
      </c>
      <c r="C28" s="27" t="s">
        <v>28</v>
      </c>
      <c r="D28" s="3" t="s">
        <v>40</v>
      </c>
      <c r="E28" s="3" t="s">
        <v>38</v>
      </c>
      <c r="F28" s="4">
        <v>71</v>
      </c>
      <c r="G28" s="13">
        <v>74</v>
      </c>
      <c r="H28" s="6"/>
      <c r="I28" s="6"/>
      <c r="J28" s="9"/>
      <c r="K28" s="4"/>
      <c r="L28" s="4"/>
      <c r="M28" s="6"/>
      <c r="N28" s="9"/>
      <c r="O28" s="9">
        <v>75</v>
      </c>
      <c r="P28" s="9"/>
      <c r="Q28" s="9"/>
      <c r="R28" s="9"/>
    </row>
    <row r="29" spans="1:18" x14ac:dyDescent="0.25">
      <c r="A29" s="3">
        <v>26</v>
      </c>
      <c r="B29" s="27" t="s">
        <v>19</v>
      </c>
      <c r="C29" s="27" t="s">
        <v>28</v>
      </c>
      <c r="D29" s="3" t="s">
        <v>41</v>
      </c>
      <c r="E29" s="3" t="s">
        <v>42</v>
      </c>
      <c r="F29" s="34">
        <v>96</v>
      </c>
      <c r="G29" s="13">
        <v>72</v>
      </c>
      <c r="H29" s="6"/>
      <c r="I29" s="6"/>
      <c r="J29" s="9"/>
      <c r="K29" s="4"/>
      <c r="L29" s="4"/>
      <c r="M29" s="6">
        <v>79</v>
      </c>
      <c r="N29" s="9"/>
      <c r="O29" s="9"/>
      <c r="P29" s="36">
        <v>88</v>
      </c>
      <c r="Q29" s="9"/>
      <c r="R29" s="9"/>
    </row>
    <row r="30" spans="1:18" x14ac:dyDescent="0.25">
      <c r="A30" s="3">
        <v>27</v>
      </c>
      <c r="B30" s="27" t="s">
        <v>19</v>
      </c>
      <c r="C30" s="27" t="s">
        <v>43</v>
      </c>
      <c r="D30" s="3" t="s">
        <v>44</v>
      </c>
      <c r="E30" s="3" t="s">
        <v>24</v>
      </c>
      <c r="F30" s="4">
        <v>84</v>
      </c>
      <c r="G30" s="13" t="s">
        <v>130</v>
      </c>
      <c r="H30" s="6"/>
      <c r="I30" s="6"/>
      <c r="J30" s="9"/>
      <c r="K30" s="4"/>
      <c r="L30" s="4"/>
      <c r="M30" s="6"/>
      <c r="N30" s="9"/>
      <c r="O30" s="9"/>
      <c r="P30" s="36">
        <v>87</v>
      </c>
      <c r="Q30" s="9"/>
      <c r="R30" s="9"/>
    </row>
    <row r="31" spans="1:18" x14ac:dyDescent="0.25">
      <c r="A31" s="3">
        <v>28</v>
      </c>
      <c r="B31" s="27" t="s">
        <v>19</v>
      </c>
      <c r="C31" s="27" t="s">
        <v>43</v>
      </c>
      <c r="D31" s="3" t="s">
        <v>45</v>
      </c>
      <c r="E31" s="3" t="s">
        <v>24</v>
      </c>
      <c r="F31" s="4">
        <v>92</v>
      </c>
      <c r="G31" s="13" t="s">
        <v>130</v>
      </c>
      <c r="H31" s="6">
        <v>80</v>
      </c>
      <c r="I31" s="6"/>
      <c r="J31" s="9"/>
      <c r="K31" s="4"/>
      <c r="L31" s="4"/>
      <c r="M31" s="6"/>
      <c r="N31" s="9">
        <v>78</v>
      </c>
      <c r="O31" s="9"/>
      <c r="P31" s="9"/>
      <c r="Q31" s="9"/>
      <c r="R31" s="9"/>
    </row>
    <row r="32" spans="1:18" x14ac:dyDescent="0.25">
      <c r="A32" s="3">
        <v>29</v>
      </c>
      <c r="B32" s="27" t="s">
        <v>19</v>
      </c>
      <c r="C32" s="27" t="s">
        <v>43</v>
      </c>
      <c r="D32" s="3" t="s">
        <v>46</v>
      </c>
      <c r="E32" s="3" t="s">
        <v>24</v>
      </c>
      <c r="F32" s="4">
        <v>90</v>
      </c>
      <c r="G32" s="13">
        <v>56</v>
      </c>
      <c r="H32" s="35">
        <v>88</v>
      </c>
      <c r="I32" s="6"/>
      <c r="J32" s="9"/>
      <c r="K32" s="4"/>
      <c r="L32" s="17"/>
      <c r="M32" s="6"/>
      <c r="N32" s="9"/>
      <c r="O32" s="9"/>
      <c r="P32" s="9"/>
      <c r="Q32" s="9"/>
      <c r="R32" s="9"/>
    </row>
    <row r="33" spans="1:19" x14ac:dyDescent="0.25">
      <c r="A33" s="3">
        <v>30</v>
      </c>
      <c r="B33" s="27" t="s">
        <v>19</v>
      </c>
      <c r="C33" s="27" t="s">
        <v>47</v>
      </c>
      <c r="D33" s="3" t="s">
        <v>48</v>
      </c>
      <c r="E33" s="3" t="s">
        <v>26</v>
      </c>
      <c r="F33" s="4">
        <v>71</v>
      </c>
      <c r="G33" s="13" t="s">
        <v>130</v>
      </c>
      <c r="H33" s="6"/>
      <c r="I33" s="6"/>
      <c r="J33" s="9"/>
      <c r="K33" s="4">
        <v>43</v>
      </c>
      <c r="L33" s="4"/>
      <c r="M33" s="6">
        <v>51</v>
      </c>
      <c r="N33" s="9"/>
      <c r="O33" s="9"/>
      <c r="P33" s="9"/>
      <c r="Q33" s="9"/>
      <c r="R33" s="9"/>
    </row>
    <row r="34" spans="1:19" x14ac:dyDescent="0.25">
      <c r="A34" s="3">
        <v>31</v>
      </c>
      <c r="B34" s="27" t="s">
        <v>19</v>
      </c>
      <c r="C34" s="27" t="s">
        <v>47</v>
      </c>
      <c r="D34" s="3" t="s">
        <v>49</v>
      </c>
      <c r="E34" s="3" t="s">
        <v>24</v>
      </c>
      <c r="F34" s="4">
        <v>86</v>
      </c>
      <c r="G34" s="13">
        <v>68</v>
      </c>
      <c r="H34" s="6"/>
      <c r="I34" s="6"/>
      <c r="J34" s="9"/>
      <c r="K34" s="4"/>
      <c r="L34" s="4"/>
      <c r="M34" s="6">
        <v>69</v>
      </c>
      <c r="N34" s="9"/>
      <c r="O34" s="9"/>
      <c r="P34" s="9"/>
      <c r="Q34" s="9"/>
      <c r="R34" s="9"/>
    </row>
    <row r="35" spans="1:19" x14ac:dyDescent="0.25">
      <c r="A35" s="3">
        <v>32</v>
      </c>
      <c r="B35" s="27" t="s">
        <v>19</v>
      </c>
      <c r="C35" s="27" t="s">
        <v>50</v>
      </c>
      <c r="D35" s="16" t="s">
        <v>51</v>
      </c>
      <c r="E35" s="3" t="s">
        <v>26</v>
      </c>
      <c r="F35" s="4">
        <v>76</v>
      </c>
      <c r="G35" s="13">
        <v>50</v>
      </c>
      <c r="H35" s="6"/>
      <c r="I35" s="6"/>
      <c r="J35" s="9"/>
      <c r="K35" s="4"/>
      <c r="L35" s="4">
        <v>41</v>
      </c>
      <c r="M35" s="8">
        <v>41</v>
      </c>
      <c r="N35" s="9"/>
      <c r="O35" s="9"/>
      <c r="P35" s="9"/>
      <c r="Q35" s="9">
        <v>1</v>
      </c>
      <c r="R35" s="9">
        <v>1</v>
      </c>
    </row>
    <row r="36" spans="1:19" x14ac:dyDescent="0.25">
      <c r="A36" s="3">
        <v>33</v>
      </c>
      <c r="B36" s="27" t="s">
        <v>19</v>
      </c>
      <c r="C36" s="27" t="s">
        <v>52</v>
      </c>
      <c r="D36" s="3" t="s">
        <v>53</v>
      </c>
      <c r="E36" s="3" t="s">
        <v>24</v>
      </c>
      <c r="F36" s="34">
        <v>96</v>
      </c>
      <c r="G36" s="13" t="s">
        <v>130</v>
      </c>
      <c r="H36" s="6"/>
      <c r="I36" s="35">
        <v>100</v>
      </c>
      <c r="J36" s="9"/>
      <c r="K36" s="4"/>
      <c r="L36" s="4"/>
      <c r="M36" s="6"/>
      <c r="N36" s="9"/>
      <c r="O36" s="9"/>
      <c r="P36" s="9">
        <v>65</v>
      </c>
      <c r="Q36" s="9"/>
      <c r="R36" s="9"/>
    </row>
    <row r="37" spans="1:19" ht="25.5" x14ac:dyDescent="0.25">
      <c r="A37" s="3">
        <v>34</v>
      </c>
      <c r="B37" s="27" t="s">
        <v>54</v>
      </c>
      <c r="C37" s="27" t="s">
        <v>55</v>
      </c>
      <c r="D37" s="3" t="s">
        <v>56</v>
      </c>
      <c r="E37" s="3">
        <v>11</v>
      </c>
      <c r="F37" s="4">
        <v>73</v>
      </c>
      <c r="G37" s="13" t="s">
        <v>130</v>
      </c>
      <c r="H37" s="6"/>
      <c r="I37" s="6"/>
      <c r="J37" s="9"/>
      <c r="K37" s="4">
        <v>63</v>
      </c>
      <c r="L37" s="4"/>
      <c r="M37" s="6">
        <v>69</v>
      </c>
      <c r="N37" s="9"/>
      <c r="O37" s="9"/>
      <c r="P37" s="9"/>
      <c r="Q37" s="9"/>
      <c r="R37" s="9"/>
    </row>
    <row r="38" spans="1:19" ht="25.5" x14ac:dyDescent="0.25">
      <c r="A38" s="3">
        <v>35</v>
      </c>
      <c r="B38" s="27" t="s">
        <v>54</v>
      </c>
      <c r="C38" s="27" t="s">
        <v>57</v>
      </c>
      <c r="D38" s="3" t="s">
        <v>58</v>
      </c>
      <c r="E38" s="3">
        <v>11</v>
      </c>
      <c r="F38" s="4">
        <v>71</v>
      </c>
      <c r="G38" s="13">
        <v>64</v>
      </c>
      <c r="H38" s="6"/>
      <c r="I38" s="6"/>
      <c r="J38" s="9"/>
      <c r="K38" s="4"/>
      <c r="L38" s="4"/>
      <c r="M38" s="6"/>
      <c r="N38" s="9">
        <v>56</v>
      </c>
      <c r="O38" s="9"/>
      <c r="P38" s="9"/>
      <c r="Q38" s="9"/>
      <c r="R38" s="9"/>
    </row>
    <row r="39" spans="1:19" ht="25.5" x14ac:dyDescent="0.25">
      <c r="A39" s="3">
        <v>36</v>
      </c>
      <c r="B39" s="27" t="s">
        <v>54</v>
      </c>
      <c r="C39" s="27" t="s">
        <v>57</v>
      </c>
      <c r="D39" s="3" t="s">
        <v>136</v>
      </c>
      <c r="E39" s="3">
        <v>11</v>
      </c>
      <c r="F39" s="34">
        <v>94</v>
      </c>
      <c r="G39" s="13">
        <v>45</v>
      </c>
      <c r="H39" s="6"/>
      <c r="I39" s="6"/>
      <c r="J39" s="9"/>
      <c r="K39" s="4"/>
      <c r="L39" s="4">
        <v>49</v>
      </c>
      <c r="M39" s="35">
        <v>86</v>
      </c>
      <c r="N39" s="9"/>
      <c r="O39" s="9"/>
      <c r="P39" s="9"/>
      <c r="Q39" s="9"/>
      <c r="R39" s="9"/>
    </row>
    <row r="40" spans="1:19" ht="25.5" x14ac:dyDescent="0.25">
      <c r="A40" s="3">
        <v>37</v>
      </c>
      <c r="B40" s="27" t="s">
        <v>54</v>
      </c>
      <c r="C40" s="27" t="s">
        <v>59</v>
      </c>
      <c r="D40" s="3" t="s">
        <v>60</v>
      </c>
      <c r="E40" s="3">
        <v>11</v>
      </c>
      <c r="F40" s="4">
        <v>80</v>
      </c>
      <c r="G40" s="13">
        <v>70</v>
      </c>
      <c r="H40" s="6"/>
      <c r="I40" s="6"/>
      <c r="J40" s="9"/>
      <c r="K40" s="4"/>
      <c r="L40" s="4">
        <v>60</v>
      </c>
      <c r="M40" s="6">
        <v>66</v>
      </c>
      <c r="N40" s="9"/>
      <c r="O40" s="9"/>
      <c r="P40" s="9"/>
      <c r="Q40" s="9"/>
      <c r="R40" s="9"/>
    </row>
    <row r="41" spans="1:19" ht="25.5" x14ac:dyDescent="0.25">
      <c r="A41" s="3">
        <v>38</v>
      </c>
      <c r="B41" s="27" t="s">
        <v>54</v>
      </c>
      <c r="C41" s="27" t="s">
        <v>61</v>
      </c>
      <c r="D41" s="3" t="s">
        <v>62</v>
      </c>
      <c r="E41" s="3">
        <v>11</v>
      </c>
      <c r="F41" s="4">
        <v>86</v>
      </c>
      <c r="G41" s="13" t="s">
        <v>130</v>
      </c>
      <c r="H41" s="6">
        <v>65</v>
      </c>
      <c r="I41" s="6"/>
      <c r="J41" s="9"/>
      <c r="K41" s="4"/>
      <c r="L41" s="4"/>
      <c r="M41" s="6"/>
      <c r="N41" s="9">
        <v>61</v>
      </c>
      <c r="O41" s="9"/>
      <c r="P41" s="9"/>
      <c r="Q41" s="9"/>
      <c r="R41" s="9"/>
    </row>
    <row r="42" spans="1:19" ht="25.5" x14ac:dyDescent="0.25">
      <c r="A42" s="3">
        <v>39</v>
      </c>
      <c r="B42" s="27" t="s">
        <v>63</v>
      </c>
      <c r="C42" s="27" t="s">
        <v>64</v>
      </c>
      <c r="D42" s="3" t="s">
        <v>146</v>
      </c>
      <c r="E42" s="3">
        <v>11</v>
      </c>
      <c r="F42" s="34">
        <v>94</v>
      </c>
      <c r="G42" s="13" t="s">
        <v>130</v>
      </c>
      <c r="H42" s="6"/>
      <c r="I42" s="6"/>
      <c r="J42" s="9"/>
      <c r="K42" s="34">
        <v>94</v>
      </c>
      <c r="L42" s="4"/>
      <c r="M42" s="6"/>
      <c r="N42" s="9"/>
      <c r="O42" s="9"/>
      <c r="P42" s="36">
        <v>90</v>
      </c>
      <c r="Q42" s="9"/>
      <c r="R42" s="9"/>
    </row>
    <row r="43" spans="1:19" ht="25.5" x14ac:dyDescent="0.25">
      <c r="A43" s="3">
        <v>40</v>
      </c>
      <c r="B43" s="27" t="s">
        <v>63</v>
      </c>
      <c r="C43" s="27" t="s">
        <v>64</v>
      </c>
      <c r="D43" s="16" t="s">
        <v>65</v>
      </c>
      <c r="E43" s="3">
        <v>11</v>
      </c>
      <c r="F43" s="5">
        <v>66</v>
      </c>
      <c r="G43" s="13" t="s">
        <v>130</v>
      </c>
      <c r="H43" s="6"/>
      <c r="I43" s="6"/>
      <c r="J43" s="9"/>
      <c r="K43" s="4"/>
      <c r="L43" s="4"/>
      <c r="M43" s="6"/>
      <c r="N43" s="9"/>
      <c r="O43" s="9"/>
      <c r="P43" s="9">
        <v>62</v>
      </c>
      <c r="Q43" s="9">
        <v>1</v>
      </c>
      <c r="R43" s="9">
        <v>1</v>
      </c>
      <c r="S43" t="s">
        <v>177</v>
      </c>
    </row>
    <row r="44" spans="1:19" ht="25.5" x14ac:dyDescent="0.25">
      <c r="A44" s="3">
        <v>41</v>
      </c>
      <c r="B44" s="27" t="s">
        <v>63</v>
      </c>
      <c r="C44" s="27" t="s">
        <v>64</v>
      </c>
      <c r="D44" s="3" t="s">
        <v>144</v>
      </c>
      <c r="E44" s="3">
        <v>11</v>
      </c>
      <c r="F44" s="4">
        <v>73</v>
      </c>
      <c r="G44" s="13">
        <v>80</v>
      </c>
      <c r="H44" s="6"/>
      <c r="I44" s="6"/>
      <c r="J44" s="9"/>
      <c r="K44" s="4"/>
      <c r="L44" s="34">
        <v>80</v>
      </c>
      <c r="M44" s="6"/>
      <c r="N44" s="9"/>
      <c r="O44" s="36">
        <v>80</v>
      </c>
      <c r="P44" s="9"/>
      <c r="Q44" s="9"/>
      <c r="R44" s="9"/>
    </row>
    <row r="45" spans="1:19" ht="25.5" x14ac:dyDescent="0.25">
      <c r="A45" s="3">
        <v>42</v>
      </c>
      <c r="B45" s="27" t="s">
        <v>63</v>
      </c>
      <c r="C45" s="27" t="s">
        <v>64</v>
      </c>
      <c r="D45" s="3" t="s">
        <v>66</v>
      </c>
      <c r="E45" s="3">
        <v>11</v>
      </c>
      <c r="F45" s="4">
        <v>78</v>
      </c>
      <c r="G45" s="13" t="s">
        <v>130</v>
      </c>
      <c r="H45" s="6">
        <v>50</v>
      </c>
      <c r="I45" s="6"/>
      <c r="J45" s="9"/>
      <c r="K45" s="4"/>
      <c r="L45" s="4"/>
      <c r="M45" s="6"/>
      <c r="N45" s="9">
        <v>46</v>
      </c>
      <c r="O45" s="9"/>
      <c r="P45" s="9"/>
      <c r="Q45" s="9"/>
      <c r="R45" s="9"/>
    </row>
    <row r="46" spans="1:19" ht="25.5" x14ac:dyDescent="0.25">
      <c r="A46" s="3">
        <v>43</v>
      </c>
      <c r="B46" s="27" t="s">
        <v>63</v>
      </c>
      <c r="C46" s="27" t="s">
        <v>64</v>
      </c>
      <c r="D46" s="3" t="s">
        <v>67</v>
      </c>
      <c r="E46" s="3">
        <v>11</v>
      </c>
      <c r="F46" s="4">
        <v>88</v>
      </c>
      <c r="G46" s="13" t="s">
        <v>130</v>
      </c>
      <c r="H46" s="6">
        <v>64</v>
      </c>
      <c r="I46" s="6"/>
      <c r="J46" s="9"/>
      <c r="K46" s="4"/>
      <c r="L46" s="4"/>
      <c r="M46" s="6"/>
      <c r="N46" s="9">
        <v>68</v>
      </c>
      <c r="O46" s="9"/>
      <c r="P46" s="9"/>
      <c r="Q46" s="9"/>
      <c r="R46" s="9"/>
    </row>
    <row r="47" spans="1:19" ht="25.5" x14ac:dyDescent="0.25">
      <c r="A47" s="3">
        <v>44</v>
      </c>
      <c r="B47" s="27" t="s">
        <v>68</v>
      </c>
      <c r="C47" s="27" t="s">
        <v>69</v>
      </c>
      <c r="D47" s="3" t="s">
        <v>70</v>
      </c>
      <c r="E47" s="3" t="s">
        <v>33</v>
      </c>
      <c r="F47" s="4">
        <v>88</v>
      </c>
      <c r="G47" s="13">
        <v>70</v>
      </c>
      <c r="H47" s="6"/>
      <c r="I47" s="6"/>
      <c r="J47" s="9"/>
      <c r="K47" s="4"/>
      <c r="L47" s="4">
        <v>58</v>
      </c>
      <c r="M47" s="6">
        <v>63</v>
      </c>
      <c r="N47" s="9"/>
      <c r="O47" s="9"/>
      <c r="P47" s="9"/>
      <c r="Q47" s="9"/>
      <c r="R47" s="9"/>
    </row>
    <row r="48" spans="1:19" ht="25.5" x14ac:dyDescent="0.25">
      <c r="A48" s="3">
        <v>45</v>
      </c>
      <c r="B48" s="27" t="s">
        <v>68</v>
      </c>
      <c r="C48" s="27" t="s">
        <v>71</v>
      </c>
      <c r="D48" s="3" t="s">
        <v>72</v>
      </c>
      <c r="E48" s="3" t="s">
        <v>26</v>
      </c>
      <c r="F48" s="4">
        <v>88</v>
      </c>
      <c r="G48" s="13">
        <v>80</v>
      </c>
      <c r="H48" s="6"/>
      <c r="I48" s="6"/>
      <c r="J48" s="9"/>
      <c r="K48" s="4"/>
      <c r="L48" s="4"/>
      <c r="M48" s="6">
        <v>78</v>
      </c>
      <c r="N48" s="9"/>
      <c r="O48" s="9"/>
      <c r="P48" s="9"/>
      <c r="Q48" s="9"/>
      <c r="R48" s="9"/>
    </row>
    <row r="49" spans="1:18" ht="25.5" x14ac:dyDescent="0.25">
      <c r="A49" s="3">
        <v>46</v>
      </c>
      <c r="B49" s="27" t="s">
        <v>68</v>
      </c>
      <c r="C49" s="27" t="s">
        <v>73</v>
      </c>
      <c r="D49" s="3" t="s">
        <v>74</v>
      </c>
      <c r="E49" s="3" t="s">
        <v>24</v>
      </c>
      <c r="F49" s="34">
        <v>94</v>
      </c>
      <c r="G49" s="13" t="s">
        <v>130</v>
      </c>
      <c r="H49" s="6">
        <v>68</v>
      </c>
      <c r="I49" s="6"/>
      <c r="J49" s="9"/>
      <c r="K49" s="4"/>
      <c r="L49" s="4"/>
      <c r="M49" s="6"/>
      <c r="N49" s="9">
        <v>64</v>
      </c>
      <c r="O49" s="9"/>
      <c r="P49" s="9"/>
      <c r="Q49" s="9"/>
      <c r="R49" s="9"/>
    </row>
    <row r="50" spans="1:18" ht="25.5" x14ac:dyDescent="0.25">
      <c r="A50" s="3">
        <v>47</v>
      </c>
      <c r="B50" s="27" t="s">
        <v>68</v>
      </c>
      <c r="C50" s="27" t="s">
        <v>73</v>
      </c>
      <c r="D50" s="3" t="s">
        <v>75</v>
      </c>
      <c r="E50" s="3" t="s">
        <v>24</v>
      </c>
      <c r="F50" s="4">
        <v>86</v>
      </c>
      <c r="G50" s="13" t="s">
        <v>130</v>
      </c>
      <c r="H50" s="6"/>
      <c r="I50" s="6">
        <v>73</v>
      </c>
      <c r="J50" s="9"/>
      <c r="K50" s="4">
        <v>45</v>
      </c>
      <c r="L50" s="4"/>
      <c r="M50" s="6">
        <v>66</v>
      </c>
      <c r="N50" s="9"/>
      <c r="O50" s="9"/>
      <c r="P50" s="9">
        <v>45</v>
      </c>
      <c r="Q50" s="9"/>
      <c r="R50" s="9"/>
    </row>
    <row r="51" spans="1:18" ht="25.5" x14ac:dyDescent="0.25">
      <c r="A51" s="3">
        <v>48</v>
      </c>
      <c r="B51" s="27" t="s">
        <v>76</v>
      </c>
      <c r="C51" s="27" t="s">
        <v>77</v>
      </c>
      <c r="D51" s="3" t="s">
        <v>78</v>
      </c>
      <c r="E51" s="3">
        <v>11</v>
      </c>
      <c r="F51" s="4">
        <v>86</v>
      </c>
      <c r="G51" s="13" t="s">
        <v>130</v>
      </c>
      <c r="H51" s="6">
        <v>55</v>
      </c>
      <c r="I51" s="6"/>
      <c r="J51" s="9"/>
      <c r="K51" s="4"/>
      <c r="L51" s="4"/>
      <c r="M51" s="6"/>
      <c r="N51" s="9">
        <v>48</v>
      </c>
      <c r="O51" s="9"/>
      <c r="P51" s="9"/>
      <c r="Q51" s="9"/>
      <c r="R51" s="9"/>
    </row>
    <row r="52" spans="1:18" ht="25.5" x14ac:dyDescent="0.25">
      <c r="A52" s="3">
        <v>49</v>
      </c>
      <c r="B52" s="27" t="s">
        <v>76</v>
      </c>
      <c r="C52" s="27" t="s">
        <v>77</v>
      </c>
      <c r="D52" s="3" t="s">
        <v>79</v>
      </c>
      <c r="E52" s="3">
        <v>11</v>
      </c>
      <c r="F52" s="4">
        <v>72</v>
      </c>
      <c r="G52" s="13" t="s">
        <v>130</v>
      </c>
      <c r="H52" s="6"/>
      <c r="I52" s="6"/>
      <c r="J52" s="9"/>
      <c r="K52" s="4">
        <v>49</v>
      </c>
      <c r="L52" s="4"/>
      <c r="M52" s="6"/>
      <c r="N52" s="9"/>
      <c r="O52" s="9"/>
      <c r="P52" s="9">
        <v>62</v>
      </c>
      <c r="Q52" s="9"/>
      <c r="R52" s="9"/>
    </row>
    <row r="53" spans="1:18" ht="25.5" x14ac:dyDescent="0.25">
      <c r="A53" s="3">
        <v>50</v>
      </c>
      <c r="B53" s="27" t="s">
        <v>80</v>
      </c>
      <c r="C53" s="27" t="s">
        <v>81</v>
      </c>
      <c r="D53" s="3" t="s">
        <v>82</v>
      </c>
      <c r="E53" s="3">
        <v>11</v>
      </c>
      <c r="F53" s="4">
        <v>84</v>
      </c>
      <c r="G53" s="13" t="s">
        <v>130</v>
      </c>
      <c r="H53" s="6"/>
      <c r="I53" s="6"/>
      <c r="J53" s="9"/>
      <c r="K53" s="4">
        <v>63</v>
      </c>
      <c r="L53" s="4"/>
      <c r="M53" s="6">
        <v>69</v>
      </c>
      <c r="N53" s="9"/>
      <c r="O53" s="9"/>
      <c r="P53" s="9"/>
      <c r="Q53" s="9"/>
      <c r="R53" s="9"/>
    </row>
    <row r="54" spans="1:18" x14ac:dyDescent="0.25">
      <c r="A54" s="3">
        <v>51</v>
      </c>
      <c r="B54" s="27" t="s">
        <v>83</v>
      </c>
      <c r="C54" s="27" t="s">
        <v>84</v>
      </c>
      <c r="D54" s="3" t="s">
        <v>145</v>
      </c>
      <c r="E54" s="3" t="s">
        <v>24</v>
      </c>
      <c r="F54" s="4">
        <v>90</v>
      </c>
      <c r="G54" s="13">
        <v>78</v>
      </c>
      <c r="H54" s="6"/>
      <c r="I54" s="6"/>
      <c r="J54" s="9"/>
      <c r="K54" s="4">
        <v>67</v>
      </c>
      <c r="L54" s="4"/>
      <c r="M54" s="35">
        <v>83</v>
      </c>
      <c r="N54" s="9"/>
      <c r="O54" s="9"/>
      <c r="P54" s="9">
        <v>80</v>
      </c>
      <c r="Q54" s="9"/>
      <c r="R54" s="9"/>
    </row>
    <row r="55" spans="1:18" ht="25.5" x14ac:dyDescent="0.25">
      <c r="A55" s="3">
        <v>52</v>
      </c>
      <c r="B55" s="27" t="s">
        <v>83</v>
      </c>
      <c r="C55" s="27" t="s">
        <v>85</v>
      </c>
      <c r="D55" s="3" t="s">
        <v>141</v>
      </c>
      <c r="E55" s="3">
        <v>11</v>
      </c>
      <c r="F55" s="4">
        <v>82</v>
      </c>
      <c r="G55" s="13">
        <v>56</v>
      </c>
      <c r="H55" s="14">
        <v>62</v>
      </c>
      <c r="I55" s="6"/>
      <c r="J55" s="9"/>
      <c r="K55" s="4"/>
      <c r="L55" s="4"/>
      <c r="M55" s="6"/>
      <c r="N55" s="9">
        <v>66</v>
      </c>
      <c r="O55" s="9"/>
      <c r="P55" s="9"/>
      <c r="Q55" s="9"/>
      <c r="R55" s="9"/>
    </row>
    <row r="56" spans="1:18" ht="25.5" x14ac:dyDescent="0.25">
      <c r="A56" s="3">
        <v>53</v>
      </c>
      <c r="B56" s="27" t="s">
        <v>83</v>
      </c>
      <c r="C56" s="27" t="s">
        <v>85</v>
      </c>
      <c r="D56" s="3" t="s">
        <v>86</v>
      </c>
      <c r="E56" s="3">
        <v>11</v>
      </c>
      <c r="F56" s="4">
        <v>88</v>
      </c>
      <c r="G56" s="13">
        <v>70</v>
      </c>
      <c r="H56" s="14">
        <v>70</v>
      </c>
      <c r="I56" s="6"/>
      <c r="J56" s="9"/>
      <c r="K56" s="4"/>
      <c r="L56" s="4"/>
      <c r="M56" s="6"/>
      <c r="N56" s="9">
        <v>72</v>
      </c>
      <c r="O56" s="9"/>
      <c r="P56" s="9"/>
      <c r="Q56" s="9"/>
      <c r="R56" s="9"/>
    </row>
    <row r="57" spans="1:18" ht="25.5" x14ac:dyDescent="0.25">
      <c r="A57" s="3">
        <v>54</v>
      </c>
      <c r="B57" s="27" t="s">
        <v>83</v>
      </c>
      <c r="C57" s="27" t="s">
        <v>85</v>
      </c>
      <c r="D57" s="3" t="s">
        <v>87</v>
      </c>
      <c r="E57" s="3">
        <v>11</v>
      </c>
      <c r="F57" s="4">
        <v>90</v>
      </c>
      <c r="G57" s="13">
        <v>56</v>
      </c>
      <c r="H57" s="6"/>
      <c r="I57" s="6">
        <v>77</v>
      </c>
      <c r="J57" s="9"/>
      <c r="K57" s="4"/>
      <c r="L57" s="4"/>
      <c r="M57" s="6"/>
      <c r="N57" s="9"/>
      <c r="O57" s="9"/>
      <c r="P57" s="9"/>
      <c r="Q57" s="9"/>
      <c r="R57" s="9"/>
    </row>
    <row r="58" spans="1:18" ht="25.5" x14ac:dyDescent="0.25">
      <c r="A58" s="3">
        <v>55</v>
      </c>
      <c r="B58" s="27" t="s">
        <v>83</v>
      </c>
      <c r="C58" s="27" t="s">
        <v>85</v>
      </c>
      <c r="D58" s="16" t="s">
        <v>88</v>
      </c>
      <c r="E58" s="3">
        <v>11</v>
      </c>
      <c r="F58" s="5">
        <v>66</v>
      </c>
      <c r="G58" s="13">
        <v>33</v>
      </c>
      <c r="H58" s="14">
        <v>58</v>
      </c>
      <c r="I58" s="6"/>
      <c r="J58" s="9"/>
      <c r="K58" s="4"/>
      <c r="L58" s="4"/>
      <c r="M58" s="6"/>
      <c r="N58" s="9">
        <v>40</v>
      </c>
      <c r="O58" s="9"/>
      <c r="P58" s="9"/>
      <c r="Q58" s="9">
        <v>1</v>
      </c>
      <c r="R58" s="9">
        <v>1</v>
      </c>
    </row>
    <row r="59" spans="1:18" ht="25.5" x14ac:dyDescent="0.25">
      <c r="A59" s="3">
        <v>56</v>
      </c>
      <c r="B59" s="27" t="s">
        <v>83</v>
      </c>
      <c r="C59" s="27" t="s">
        <v>85</v>
      </c>
      <c r="D59" s="3" t="s">
        <v>89</v>
      </c>
      <c r="E59" s="3">
        <v>11</v>
      </c>
      <c r="F59" s="4">
        <v>84</v>
      </c>
      <c r="G59" s="13" t="s">
        <v>130</v>
      </c>
      <c r="H59" s="14">
        <v>50</v>
      </c>
      <c r="I59" s="6"/>
      <c r="J59" s="9"/>
      <c r="K59" s="4"/>
      <c r="L59" s="4"/>
      <c r="M59" s="6"/>
      <c r="N59" s="9">
        <v>55</v>
      </c>
      <c r="O59" s="9"/>
      <c r="P59" s="9"/>
      <c r="Q59" s="9"/>
      <c r="R59" s="9"/>
    </row>
    <row r="60" spans="1:18" ht="25.5" x14ac:dyDescent="0.25">
      <c r="A60" s="3">
        <v>57</v>
      </c>
      <c r="B60" s="27" t="s">
        <v>90</v>
      </c>
      <c r="C60" s="27" t="s">
        <v>91</v>
      </c>
      <c r="D60" s="3" t="s">
        <v>92</v>
      </c>
      <c r="E60" s="3">
        <v>11</v>
      </c>
      <c r="F60" s="34">
        <v>94</v>
      </c>
      <c r="G60" s="13">
        <v>62</v>
      </c>
      <c r="H60" s="6"/>
      <c r="I60" s="6"/>
      <c r="J60" s="9"/>
      <c r="K60" s="4"/>
      <c r="L60" s="4"/>
      <c r="M60" s="6">
        <v>71</v>
      </c>
      <c r="N60" s="9"/>
      <c r="O60" s="9"/>
      <c r="P60" s="9"/>
      <c r="Q60" s="9"/>
      <c r="R60" s="9"/>
    </row>
    <row r="61" spans="1:18" ht="25.5" x14ac:dyDescent="0.25">
      <c r="A61" s="3">
        <v>58</v>
      </c>
      <c r="B61" s="27" t="s">
        <v>93</v>
      </c>
      <c r="C61" s="27" t="s">
        <v>94</v>
      </c>
      <c r="D61" s="3" t="s">
        <v>95</v>
      </c>
      <c r="E61" s="3" t="s">
        <v>26</v>
      </c>
      <c r="F61" s="4">
        <v>90</v>
      </c>
      <c r="G61" s="13" t="s">
        <v>130</v>
      </c>
      <c r="H61" s="6"/>
      <c r="I61" s="6"/>
      <c r="J61" s="9"/>
      <c r="K61" s="4">
        <v>62</v>
      </c>
      <c r="L61" s="4"/>
      <c r="M61" s="6">
        <v>81</v>
      </c>
      <c r="N61" s="9"/>
      <c r="O61" s="9"/>
      <c r="P61" s="9"/>
      <c r="Q61" s="9"/>
      <c r="R61" s="9"/>
    </row>
    <row r="62" spans="1:18" x14ac:dyDescent="0.25">
      <c r="A62" s="3">
        <v>59</v>
      </c>
      <c r="B62" s="27" t="s">
        <v>96</v>
      </c>
      <c r="C62" s="27" t="s">
        <v>97</v>
      </c>
      <c r="D62" s="3" t="s">
        <v>98</v>
      </c>
      <c r="E62" s="3">
        <v>11</v>
      </c>
      <c r="F62" s="4">
        <v>80</v>
      </c>
      <c r="G62" s="13">
        <v>56</v>
      </c>
      <c r="H62" s="14">
        <v>68</v>
      </c>
      <c r="I62" s="6"/>
      <c r="J62" s="9"/>
      <c r="K62" s="4"/>
      <c r="L62" s="4"/>
      <c r="M62" s="6"/>
      <c r="N62" s="9">
        <v>63</v>
      </c>
      <c r="O62" s="9"/>
      <c r="P62" s="9"/>
      <c r="Q62" s="9"/>
      <c r="R62" s="9"/>
    </row>
    <row r="63" spans="1:18" x14ac:dyDescent="0.25">
      <c r="A63" s="3">
        <v>60</v>
      </c>
      <c r="B63" s="27" t="s">
        <v>96</v>
      </c>
      <c r="C63" s="27" t="s">
        <v>97</v>
      </c>
      <c r="D63" s="3" t="s">
        <v>99</v>
      </c>
      <c r="E63" s="3">
        <v>11</v>
      </c>
      <c r="F63" s="4">
        <v>88</v>
      </c>
      <c r="G63" s="13" t="s">
        <v>130</v>
      </c>
      <c r="H63" s="14">
        <v>60</v>
      </c>
      <c r="I63" s="6"/>
      <c r="J63" s="9"/>
      <c r="K63" s="4"/>
      <c r="L63" s="4"/>
      <c r="M63" s="6"/>
      <c r="N63" s="9">
        <v>72</v>
      </c>
      <c r="O63" s="9"/>
      <c r="P63" s="9"/>
      <c r="Q63" s="9"/>
      <c r="R63" s="9"/>
    </row>
    <row r="64" spans="1:18" ht="25.5" x14ac:dyDescent="0.25">
      <c r="A64" s="3">
        <v>61</v>
      </c>
      <c r="B64" s="27" t="s">
        <v>100</v>
      </c>
      <c r="C64" s="27" t="s">
        <v>101</v>
      </c>
      <c r="D64" s="16" t="s">
        <v>102</v>
      </c>
      <c r="E64" s="3">
        <v>11</v>
      </c>
      <c r="F64" s="5">
        <v>66</v>
      </c>
      <c r="G64" s="13">
        <v>72</v>
      </c>
      <c r="H64" s="6"/>
      <c r="I64" s="6"/>
      <c r="J64" s="9"/>
      <c r="K64" s="4"/>
      <c r="L64" s="4"/>
      <c r="M64" s="6">
        <v>55</v>
      </c>
      <c r="N64" s="9"/>
      <c r="O64" s="9"/>
      <c r="P64" s="9"/>
      <c r="Q64" s="9">
        <v>1</v>
      </c>
      <c r="R64" s="9">
        <v>1</v>
      </c>
    </row>
    <row r="65" spans="1:18" x14ac:dyDescent="0.25">
      <c r="A65" s="3">
        <v>62</v>
      </c>
      <c r="B65" s="27" t="s">
        <v>103</v>
      </c>
      <c r="C65" s="27" t="s">
        <v>104</v>
      </c>
      <c r="D65" s="3" t="s">
        <v>143</v>
      </c>
      <c r="E65" s="3" t="s">
        <v>105</v>
      </c>
      <c r="F65" s="4">
        <v>76</v>
      </c>
      <c r="G65" s="13">
        <v>70</v>
      </c>
      <c r="H65" s="6">
        <v>76</v>
      </c>
      <c r="I65" s="6"/>
      <c r="J65" s="9"/>
      <c r="K65" s="4"/>
      <c r="L65" s="4"/>
      <c r="M65" s="6"/>
      <c r="N65" s="9">
        <v>61</v>
      </c>
      <c r="O65" s="9"/>
      <c r="P65" s="9"/>
      <c r="Q65" s="9"/>
      <c r="R65" s="9"/>
    </row>
    <row r="66" spans="1:18" x14ac:dyDescent="0.25">
      <c r="A66" s="3">
        <v>63</v>
      </c>
      <c r="B66" s="27" t="s">
        <v>103</v>
      </c>
      <c r="C66" s="27" t="s">
        <v>104</v>
      </c>
      <c r="D66" s="3" t="s">
        <v>106</v>
      </c>
      <c r="E66" s="3" t="s">
        <v>105</v>
      </c>
      <c r="F66" s="4">
        <v>88</v>
      </c>
      <c r="G66" s="35">
        <v>82</v>
      </c>
      <c r="H66" s="6">
        <v>78</v>
      </c>
      <c r="I66" s="6"/>
      <c r="J66" s="9"/>
      <c r="K66" s="4"/>
      <c r="L66" s="4"/>
      <c r="M66" s="6"/>
      <c r="N66" s="9">
        <v>72</v>
      </c>
      <c r="O66" s="9"/>
      <c r="P66" s="9"/>
      <c r="Q66" s="9"/>
      <c r="R66" s="9"/>
    </row>
    <row r="67" spans="1:18" x14ac:dyDescent="0.25">
      <c r="A67" s="3">
        <v>64</v>
      </c>
      <c r="B67" s="27" t="s">
        <v>103</v>
      </c>
      <c r="C67" s="27" t="s">
        <v>104</v>
      </c>
      <c r="D67" s="3" t="s">
        <v>107</v>
      </c>
      <c r="E67" s="3" t="s">
        <v>108</v>
      </c>
      <c r="F67" s="4">
        <v>92</v>
      </c>
      <c r="G67" s="6">
        <v>70</v>
      </c>
      <c r="H67" s="6"/>
      <c r="I67" s="6"/>
      <c r="J67" s="9"/>
      <c r="K67" s="4"/>
      <c r="L67" s="4"/>
      <c r="M67" s="6">
        <v>68</v>
      </c>
      <c r="N67" s="9"/>
      <c r="O67" s="9">
        <v>50</v>
      </c>
      <c r="P67" s="9"/>
      <c r="Q67" s="9"/>
      <c r="R67" s="9"/>
    </row>
    <row r="68" spans="1:18" x14ac:dyDescent="0.25">
      <c r="A68" s="3">
        <v>65</v>
      </c>
      <c r="B68" s="27" t="s">
        <v>103</v>
      </c>
      <c r="C68" s="27" t="s">
        <v>104</v>
      </c>
      <c r="D68" s="3" t="s">
        <v>109</v>
      </c>
      <c r="E68" s="3" t="s">
        <v>108</v>
      </c>
      <c r="F68" s="34">
        <v>94</v>
      </c>
      <c r="G68" s="6">
        <v>72</v>
      </c>
      <c r="H68" s="6">
        <v>62</v>
      </c>
      <c r="I68" s="6"/>
      <c r="J68" s="9"/>
      <c r="K68" s="4"/>
      <c r="L68" s="4">
        <v>57</v>
      </c>
      <c r="M68" s="6"/>
      <c r="N68" s="9"/>
      <c r="O68" s="9"/>
      <c r="P68" s="9"/>
      <c r="Q68" s="9"/>
      <c r="R68" s="9"/>
    </row>
    <row r="69" spans="1:18" x14ac:dyDescent="0.25">
      <c r="A69" s="3">
        <v>66</v>
      </c>
      <c r="B69" s="27" t="s">
        <v>103</v>
      </c>
      <c r="C69" s="27" t="s">
        <v>110</v>
      </c>
      <c r="D69" s="3" t="s">
        <v>111</v>
      </c>
      <c r="E69" s="3">
        <v>11</v>
      </c>
      <c r="F69" s="34">
        <v>94</v>
      </c>
      <c r="G69" s="6" t="s">
        <v>130</v>
      </c>
      <c r="H69" s="6">
        <v>65</v>
      </c>
      <c r="I69" s="6"/>
      <c r="J69" s="9"/>
      <c r="K69" s="4"/>
      <c r="L69" s="4"/>
      <c r="M69" s="6"/>
      <c r="N69" s="9">
        <v>65</v>
      </c>
      <c r="O69" s="9"/>
      <c r="P69" s="9"/>
      <c r="Q69" s="9"/>
      <c r="R69" s="9"/>
    </row>
    <row r="70" spans="1:18" x14ac:dyDescent="0.25">
      <c r="A70" s="3">
        <v>67</v>
      </c>
      <c r="B70" s="27" t="s">
        <v>103</v>
      </c>
      <c r="C70" s="27" t="s">
        <v>112</v>
      </c>
      <c r="D70" s="3" t="s">
        <v>113</v>
      </c>
      <c r="E70" s="3" t="s">
        <v>114</v>
      </c>
      <c r="F70" s="4">
        <v>86</v>
      </c>
      <c r="G70" s="13" t="s">
        <v>130</v>
      </c>
      <c r="H70" s="6">
        <v>47</v>
      </c>
      <c r="I70" s="6"/>
      <c r="J70" s="9"/>
      <c r="K70" s="4"/>
      <c r="L70" s="4"/>
      <c r="M70" s="6"/>
      <c r="N70" s="9">
        <v>63</v>
      </c>
      <c r="O70" s="9"/>
      <c r="P70" s="9"/>
      <c r="Q70" s="9"/>
      <c r="R70" s="9"/>
    </row>
    <row r="71" spans="1:18" x14ac:dyDescent="0.25">
      <c r="A71" s="3">
        <v>68</v>
      </c>
      <c r="B71" s="27" t="s">
        <v>103</v>
      </c>
      <c r="C71" s="27" t="s">
        <v>112</v>
      </c>
      <c r="D71" s="3" t="s">
        <v>115</v>
      </c>
      <c r="E71" s="3" t="s">
        <v>114</v>
      </c>
      <c r="F71" s="4">
        <v>80</v>
      </c>
      <c r="G71" s="13">
        <v>62</v>
      </c>
      <c r="H71" s="6"/>
      <c r="I71" s="6"/>
      <c r="J71" s="9"/>
      <c r="K71" s="4"/>
      <c r="L71" s="4"/>
      <c r="M71" s="6">
        <v>47</v>
      </c>
      <c r="N71" s="9"/>
      <c r="O71" s="9"/>
      <c r="P71" s="9"/>
      <c r="Q71" s="9"/>
      <c r="R71" s="9"/>
    </row>
    <row r="72" spans="1:18" ht="25.5" x14ac:dyDescent="0.25">
      <c r="A72" s="3">
        <v>69</v>
      </c>
      <c r="B72" s="27" t="s">
        <v>116</v>
      </c>
      <c r="C72" s="27" t="s">
        <v>117</v>
      </c>
      <c r="D72" s="3" t="s">
        <v>118</v>
      </c>
      <c r="E72" s="3">
        <v>11</v>
      </c>
      <c r="F72" s="4">
        <v>92</v>
      </c>
      <c r="G72" s="13">
        <v>72</v>
      </c>
      <c r="H72" s="14">
        <v>78</v>
      </c>
      <c r="I72" s="6"/>
      <c r="J72" s="9"/>
      <c r="K72" s="4"/>
      <c r="L72" s="4"/>
      <c r="M72" s="6"/>
      <c r="N72" s="9">
        <v>60</v>
      </c>
      <c r="O72" s="9"/>
      <c r="P72" s="9"/>
      <c r="Q72" s="9"/>
      <c r="R72" s="9"/>
    </row>
    <row r="73" spans="1:18" ht="25.5" x14ac:dyDescent="0.25">
      <c r="A73" s="3">
        <v>70</v>
      </c>
      <c r="B73" s="27" t="s">
        <v>116</v>
      </c>
      <c r="C73" s="27" t="s">
        <v>117</v>
      </c>
      <c r="D73" s="16" t="s">
        <v>119</v>
      </c>
      <c r="E73" s="3">
        <v>11</v>
      </c>
      <c r="F73" s="5">
        <v>49</v>
      </c>
      <c r="G73" s="13" t="s">
        <v>130</v>
      </c>
      <c r="H73" s="6"/>
      <c r="I73" s="6"/>
      <c r="J73" s="9"/>
      <c r="K73" s="4">
        <v>48</v>
      </c>
      <c r="L73" s="4"/>
      <c r="M73" s="6">
        <v>49</v>
      </c>
      <c r="N73" s="9"/>
      <c r="O73" s="9"/>
      <c r="P73" s="9"/>
      <c r="Q73" s="9">
        <v>1</v>
      </c>
      <c r="R73" s="9">
        <v>1</v>
      </c>
    </row>
    <row r="74" spans="1:18" ht="25.5" x14ac:dyDescent="0.25">
      <c r="A74" s="3">
        <v>71</v>
      </c>
      <c r="B74" s="27" t="s">
        <v>116</v>
      </c>
      <c r="C74" s="27" t="s">
        <v>117</v>
      </c>
      <c r="D74" s="16" t="s">
        <v>120</v>
      </c>
      <c r="E74" s="3">
        <v>11</v>
      </c>
      <c r="F74" s="5">
        <v>24</v>
      </c>
      <c r="G74" s="13">
        <v>39</v>
      </c>
      <c r="H74" s="6"/>
      <c r="I74" s="6"/>
      <c r="J74" s="9"/>
      <c r="K74" s="4"/>
      <c r="L74" s="5">
        <v>30</v>
      </c>
      <c r="M74" s="8">
        <v>35</v>
      </c>
      <c r="N74" s="9"/>
      <c r="O74" s="9"/>
      <c r="P74" s="9"/>
      <c r="Q74" s="9">
        <v>1</v>
      </c>
      <c r="R74" s="9">
        <v>3</v>
      </c>
    </row>
    <row r="75" spans="1:18" ht="25.5" x14ac:dyDescent="0.25">
      <c r="A75" s="3">
        <v>72</v>
      </c>
      <c r="B75" s="27" t="s">
        <v>121</v>
      </c>
      <c r="C75" s="27" t="s">
        <v>122</v>
      </c>
      <c r="D75" s="3" t="s">
        <v>123</v>
      </c>
      <c r="E75" s="3">
        <v>11</v>
      </c>
      <c r="F75" s="4">
        <v>92</v>
      </c>
      <c r="G75" s="13">
        <v>80</v>
      </c>
      <c r="H75" s="6"/>
      <c r="I75" s="6"/>
      <c r="J75" s="9"/>
      <c r="K75" s="4"/>
      <c r="L75" s="4">
        <v>62</v>
      </c>
      <c r="M75" s="6"/>
      <c r="N75" s="9"/>
      <c r="O75" s="9"/>
      <c r="P75" s="9"/>
      <c r="Q75" s="9"/>
      <c r="R75" s="9"/>
    </row>
    <row r="76" spans="1:18" x14ac:dyDescent="0.25">
      <c r="A76" s="3">
        <v>73</v>
      </c>
      <c r="B76" s="27" t="s">
        <v>124</v>
      </c>
      <c r="C76" s="27" t="s">
        <v>125</v>
      </c>
      <c r="D76" s="3" t="s">
        <v>126</v>
      </c>
      <c r="E76" s="3">
        <v>11</v>
      </c>
      <c r="F76" s="4">
        <v>82</v>
      </c>
      <c r="G76" s="6" t="s">
        <v>130</v>
      </c>
      <c r="H76" s="6">
        <v>64</v>
      </c>
      <c r="I76" s="6"/>
      <c r="J76" s="9"/>
      <c r="K76" s="4"/>
      <c r="L76" s="4"/>
      <c r="M76" s="6"/>
      <c r="N76" s="9">
        <v>50</v>
      </c>
      <c r="O76" s="9"/>
      <c r="P76" s="9"/>
      <c r="Q76" s="9"/>
      <c r="R76" s="9"/>
    </row>
    <row r="77" spans="1:18" x14ac:dyDescent="0.25">
      <c r="A77" s="3">
        <v>74</v>
      </c>
      <c r="B77" s="31" t="s">
        <v>162</v>
      </c>
      <c r="C77" s="31" t="s">
        <v>20</v>
      </c>
      <c r="D77" s="9" t="str">
        <f>'[1]БД 11 кл (2)'!$D$5</f>
        <v>Монгуш Долума Дидоковна</v>
      </c>
      <c r="E77" s="31" t="s">
        <v>24</v>
      </c>
      <c r="F77" s="9">
        <v>78</v>
      </c>
      <c r="G77" s="6"/>
      <c r="H77" s="9">
        <v>58</v>
      </c>
      <c r="I77" s="9"/>
      <c r="J77" s="9"/>
      <c r="K77" s="4"/>
      <c r="L77" s="4"/>
      <c r="M77" s="9"/>
      <c r="N77" s="9">
        <v>52</v>
      </c>
      <c r="O77" s="9"/>
      <c r="P77" s="9"/>
      <c r="Q77" s="9"/>
      <c r="R77" s="9"/>
    </row>
    <row r="78" spans="1:18" ht="18" customHeight="1" x14ac:dyDescent="0.25">
      <c r="A78" s="3">
        <v>75</v>
      </c>
      <c r="B78" s="31" t="s">
        <v>162</v>
      </c>
      <c r="C78" s="31" t="s">
        <v>20</v>
      </c>
      <c r="D78" s="31" t="s">
        <v>169</v>
      </c>
      <c r="E78" s="31" t="s">
        <v>26</v>
      </c>
      <c r="F78" s="9">
        <v>86</v>
      </c>
      <c r="G78" s="6">
        <v>68</v>
      </c>
      <c r="H78" s="9"/>
      <c r="I78" s="9"/>
      <c r="J78" s="9"/>
      <c r="K78" s="4"/>
      <c r="L78" s="4">
        <v>54</v>
      </c>
      <c r="M78" s="9"/>
      <c r="N78" s="9"/>
      <c r="O78" s="9"/>
      <c r="P78" s="9"/>
      <c r="Q78" s="9"/>
      <c r="R78" s="9"/>
    </row>
    <row r="79" spans="1:18" ht="30.75" customHeight="1" x14ac:dyDescent="0.25">
      <c r="A79" s="3">
        <v>76</v>
      </c>
      <c r="B79" s="31" t="s">
        <v>162</v>
      </c>
      <c r="C79" s="31" t="s">
        <v>170</v>
      </c>
      <c r="D79" s="31" t="s">
        <v>171</v>
      </c>
      <c r="E79" s="31" t="s">
        <v>26</v>
      </c>
      <c r="F79" s="9">
        <v>82</v>
      </c>
      <c r="G79" s="6">
        <v>72</v>
      </c>
      <c r="H79" s="9"/>
      <c r="I79" s="9"/>
      <c r="J79" s="9"/>
      <c r="K79" s="4"/>
      <c r="L79" s="4"/>
      <c r="M79" s="9">
        <v>64</v>
      </c>
      <c r="N79" s="9"/>
      <c r="O79" s="9">
        <v>68</v>
      </c>
      <c r="P79" s="9"/>
      <c r="Q79" s="9"/>
      <c r="R79" s="9"/>
    </row>
    <row r="84" spans="3:17" ht="32.25" customHeight="1" x14ac:dyDescent="0.35">
      <c r="C84" s="58" t="s">
        <v>317</v>
      </c>
      <c r="D84" s="59"/>
      <c r="E84" s="59"/>
      <c r="F84" s="59"/>
      <c r="G84" s="59"/>
      <c r="H84" s="59"/>
      <c r="I84" s="59"/>
      <c r="J84" s="59"/>
      <c r="K84" s="59"/>
      <c r="L84" s="59"/>
      <c r="M84" s="60"/>
      <c r="N84" s="60"/>
      <c r="O84" s="60"/>
      <c r="P84" s="60"/>
      <c r="Q84" s="60"/>
    </row>
  </sheetData>
  <autoFilter ref="A3:S79">
    <sortState ref="A4:S79">
      <sortCondition ref="A3"/>
    </sortState>
  </autoFilter>
  <mergeCells count="1">
    <mergeCell ref="C84:Q84"/>
  </mergeCells>
  <conditionalFormatting sqref="D1:D1048576">
    <cfRule type="duplicateValues" dxfId="6" priority="7"/>
  </conditionalFormatting>
  <conditionalFormatting sqref="D1:D1048576">
    <cfRule type="duplicateValues" dxfId="5" priority="8"/>
  </conditionalFormatting>
  <conditionalFormatting sqref="D1:D1048576">
    <cfRule type="duplicateValues" dxfId="4" priority="9"/>
  </conditionalFormatting>
  <conditionalFormatting sqref="D1:D1048576">
    <cfRule type="duplicateValues" dxfId="3" priority="10"/>
  </conditionalFormatting>
  <conditionalFormatting sqref="D1:D1048576">
    <cfRule type="duplicateValues" dxfId="2" priority="11"/>
  </conditionalFormatting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5"/>
  <sheetViews>
    <sheetView workbookViewId="0">
      <selection activeCell="A25" sqref="A25:J25"/>
    </sheetView>
  </sheetViews>
  <sheetFormatPr defaultRowHeight="15" x14ac:dyDescent="0.25"/>
  <cols>
    <col min="1" max="1" width="19.28515625" style="18" customWidth="1"/>
    <col min="2" max="2" width="11" style="18" customWidth="1"/>
    <col min="3" max="3" width="10.42578125" style="18" customWidth="1"/>
    <col min="4" max="14" width="5.85546875" style="18" customWidth="1"/>
    <col min="15" max="16" width="9.140625" style="18"/>
    <col min="17" max="17" width="7" style="18" customWidth="1"/>
    <col min="18" max="16384" width="9.140625" style="18"/>
  </cols>
  <sheetData>
    <row r="1" spans="1:17" x14ac:dyDescent="0.25">
      <c r="B1" s="18" t="s">
        <v>148</v>
      </c>
    </row>
    <row r="3" spans="1:17" ht="18" customHeight="1" x14ac:dyDescent="0.25">
      <c r="A3" s="54" t="s">
        <v>151</v>
      </c>
      <c r="B3" s="54" t="s">
        <v>164</v>
      </c>
      <c r="C3" s="55" t="s">
        <v>165</v>
      </c>
      <c r="D3" s="56" t="s">
        <v>153</v>
      </c>
      <c r="E3" s="56"/>
      <c r="F3" s="56"/>
      <c r="G3" s="56"/>
      <c r="H3" s="56"/>
      <c r="I3" s="56"/>
      <c r="J3" s="56"/>
      <c r="K3" s="56"/>
      <c r="L3" s="56"/>
      <c r="M3" s="21"/>
      <c r="N3" s="21"/>
      <c r="O3" s="54" t="s">
        <v>147</v>
      </c>
      <c r="P3" s="54" t="s">
        <v>152</v>
      </c>
      <c r="Q3" s="54" t="s">
        <v>168</v>
      </c>
    </row>
    <row r="4" spans="1:17" s="19" customFormat="1" ht="48" customHeight="1" x14ac:dyDescent="0.25">
      <c r="A4" s="54"/>
      <c r="B4" s="54"/>
      <c r="C4" s="55"/>
      <c r="D4" s="2" t="s">
        <v>128</v>
      </c>
      <c r="E4" s="2" t="s">
        <v>150</v>
      </c>
      <c r="F4" s="2" t="s">
        <v>154</v>
      </c>
      <c r="G4" s="2" t="s">
        <v>155</v>
      </c>
      <c r="H4" s="2" t="s">
        <v>156</v>
      </c>
      <c r="I4" s="2" t="s">
        <v>157</v>
      </c>
      <c r="J4" s="2" t="s">
        <v>158</v>
      </c>
      <c r="K4" s="2" t="s">
        <v>159</v>
      </c>
      <c r="L4" s="2" t="s">
        <v>160</v>
      </c>
      <c r="M4" s="2" t="s">
        <v>161</v>
      </c>
      <c r="N4" s="2" t="s">
        <v>166</v>
      </c>
      <c r="O4" s="54"/>
      <c r="P4" s="54"/>
      <c r="Q4" s="54"/>
    </row>
    <row r="5" spans="1:17" ht="16.5" customHeight="1" x14ac:dyDescent="0.25">
      <c r="A5" s="20" t="s">
        <v>162</v>
      </c>
      <c r="B5" s="21">
        <v>11</v>
      </c>
      <c r="C5" s="30">
        <v>3</v>
      </c>
      <c r="D5" s="21">
        <v>82</v>
      </c>
      <c r="E5" s="21">
        <v>70</v>
      </c>
      <c r="F5" s="21"/>
      <c r="G5" s="21"/>
      <c r="H5" s="21"/>
      <c r="I5" s="21"/>
      <c r="J5" s="21">
        <v>54</v>
      </c>
      <c r="K5" s="21">
        <v>64</v>
      </c>
      <c r="L5" s="21"/>
      <c r="M5" s="33">
        <v>68</v>
      </c>
      <c r="N5" s="33"/>
      <c r="O5" s="21"/>
      <c r="P5" s="22"/>
      <c r="Q5" s="21"/>
    </row>
    <row r="6" spans="1:17" ht="16.5" customHeight="1" x14ac:dyDescent="0.25">
      <c r="A6" s="20" t="s">
        <v>5</v>
      </c>
      <c r="B6" s="21">
        <v>4</v>
      </c>
      <c r="C6" s="30">
        <v>3</v>
      </c>
      <c r="D6" s="21">
        <v>75</v>
      </c>
      <c r="E6" s="21">
        <v>78</v>
      </c>
      <c r="F6" s="21">
        <v>33</v>
      </c>
      <c r="G6" s="21"/>
      <c r="H6" s="21"/>
      <c r="I6" s="21"/>
      <c r="J6" s="21">
        <v>57</v>
      </c>
      <c r="K6" s="21">
        <v>66</v>
      </c>
      <c r="L6" s="21">
        <v>50</v>
      </c>
      <c r="M6" s="37">
        <v>80</v>
      </c>
      <c r="N6" s="37">
        <v>58</v>
      </c>
      <c r="O6" s="21">
        <v>1</v>
      </c>
      <c r="P6" s="22">
        <f>O6*100/C6</f>
        <v>33.333333333333336</v>
      </c>
      <c r="Q6" s="21">
        <v>2</v>
      </c>
    </row>
    <row r="7" spans="1:17" x14ac:dyDescent="0.25">
      <c r="A7" s="20" t="s">
        <v>11</v>
      </c>
      <c r="B7" s="21">
        <v>3</v>
      </c>
      <c r="C7" s="30">
        <v>6</v>
      </c>
      <c r="D7" s="21">
        <v>80</v>
      </c>
      <c r="E7" s="21">
        <v>68</v>
      </c>
      <c r="F7" s="21">
        <v>74</v>
      </c>
      <c r="G7" s="21"/>
      <c r="H7" s="21"/>
      <c r="I7" s="21">
        <v>37</v>
      </c>
      <c r="J7" s="21">
        <v>66</v>
      </c>
      <c r="K7" s="21">
        <v>49.5</v>
      </c>
      <c r="L7" s="21">
        <v>52</v>
      </c>
      <c r="M7" s="37"/>
      <c r="N7" s="37">
        <v>76</v>
      </c>
      <c r="O7" s="21"/>
      <c r="P7" s="23"/>
      <c r="Q7" s="21"/>
    </row>
    <row r="8" spans="1:17" x14ac:dyDescent="0.25">
      <c r="A8" s="20" t="s">
        <v>19</v>
      </c>
      <c r="B8" s="21">
        <v>30</v>
      </c>
      <c r="C8" s="30">
        <v>24</v>
      </c>
      <c r="D8" s="22">
        <v>83.291666666666671</v>
      </c>
      <c r="E8" s="22">
        <v>66.230769230769226</v>
      </c>
      <c r="F8" s="22">
        <v>74.666666666666671</v>
      </c>
      <c r="G8" s="21">
        <v>92</v>
      </c>
      <c r="H8" s="21"/>
      <c r="I8" s="22">
        <v>58.25</v>
      </c>
      <c r="J8" s="21">
        <v>47</v>
      </c>
      <c r="K8" s="22">
        <v>67.416666666666671</v>
      </c>
      <c r="L8" s="21">
        <v>60.4</v>
      </c>
      <c r="M8" s="38">
        <v>72.666666666666671</v>
      </c>
      <c r="N8" s="38">
        <v>80.2</v>
      </c>
      <c r="O8" s="21">
        <v>1</v>
      </c>
      <c r="P8" s="22">
        <f>O8*100/C8</f>
        <v>4.166666666666667</v>
      </c>
      <c r="Q8" s="21">
        <v>1</v>
      </c>
    </row>
    <row r="9" spans="1:17" x14ac:dyDescent="0.25">
      <c r="A9" s="20" t="s">
        <v>54</v>
      </c>
      <c r="B9" s="21">
        <v>1</v>
      </c>
      <c r="C9" s="30">
        <v>5</v>
      </c>
      <c r="D9" s="22">
        <v>80.8</v>
      </c>
      <c r="E9" s="22">
        <v>59.666666666666664</v>
      </c>
      <c r="F9" s="21">
        <v>65</v>
      </c>
      <c r="G9" s="21"/>
      <c r="H9" s="21"/>
      <c r="I9" s="21">
        <v>63</v>
      </c>
      <c r="J9" s="21">
        <v>54.5</v>
      </c>
      <c r="K9" s="22">
        <v>73.666666666666671</v>
      </c>
      <c r="L9" s="21">
        <v>58.5</v>
      </c>
      <c r="M9" s="37"/>
      <c r="N9" s="37"/>
      <c r="O9" s="21"/>
      <c r="P9" s="23"/>
      <c r="Q9" s="21"/>
    </row>
    <row r="10" spans="1:17" x14ac:dyDescent="0.25">
      <c r="A10" s="20" t="s">
        <v>63</v>
      </c>
      <c r="B10" s="21">
        <v>6</v>
      </c>
      <c r="C10" s="30">
        <v>5</v>
      </c>
      <c r="D10" s="21">
        <v>79.8</v>
      </c>
      <c r="E10" s="21">
        <v>80</v>
      </c>
      <c r="F10" s="21">
        <v>57</v>
      </c>
      <c r="G10" s="21"/>
      <c r="H10" s="21"/>
      <c r="I10" s="21">
        <v>94</v>
      </c>
      <c r="J10" s="21">
        <v>80</v>
      </c>
      <c r="K10" s="21"/>
      <c r="L10" s="21">
        <v>57</v>
      </c>
      <c r="M10" s="37">
        <v>80</v>
      </c>
      <c r="N10" s="37">
        <v>76</v>
      </c>
      <c r="O10" s="21">
        <v>1</v>
      </c>
      <c r="P10" s="22">
        <f>O10*100/C10</f>
        <v>20</v>
      </c>
      <c r="Q10" s="21">
        <v>1</v>
      </c>
    </row>
    <row r="11" spans="1:17" x14ac:dyDescent="0.25">
      <c r="A11" s="20" t="s">
        <v>68</v>
      </c>
      <c r="B11" s="21">
        <v>3</v>
      </c>
      <c r="C11" s="30">
        <v>4</v>
      </c>
      <c r="D11" s="21">
        <v>89</v>
      </c>
      <c r="E11" s="21">
        <v>75</v>
      </c>
      <c r="F11" s="21">
        <v>68</v>
      </c>
      <c r="G11" s="21">
        <v>73</v>
      </c>
      <c r="H11" s="21"/>
      <c r="I11" s="21">
        <v>45</v>
      </c>
      <c r="J11" s="21">
        <v>58</v>
      </c>
      <c r="K11" s="21">
        <v>69</v>
      </c>
      <c r="L11" s="21">
        <v>64</v>
      </c>
      <c r="M11" s="37"/>
      <c r="N11" s="37">
        <v>45</v>
      </c>
      <c r="O11" s="21"/>
      <c r="P11" s="23"/>
      <c r="Q11" s="21"/>
    </row>
    <row r="12" spans="1:17" x14ac:dyDescent="0.25">
      <c r="A12" s="20" t="s">
        <v>76</v>
      </c>
      <c r="B12" s="21">
        <v>2</v>
      </c>
      <c r="C12" s="30">
        <v>2</v>
      </c>
      <c r="D12" s="21">
        <v>79</v>
      </c>
      <c r="E12" s="21"/>
      <c r="F12" s="21">
        <v>55</v>
      </c>
      <c r="G12" s="21"/>
      <c r="H12" s="21"/>
      <c r="I12" s="21">
        <v>49</v>
      </c>
      <c r="J12" s="21"/>
      <c r="K12" s="21"/>
      <c r="L12" s="21">
        <v>48</v>
      </c>
      <c r="M12" s="37"/>
      <c r="N12" s="37">
        <v>62</v>
      </c>
      <c r="O12" s="21"/>
      <c r="P12" s="23"/>
      <c r="Q12" s="21"/>
    </row>
    <row r="13" spans="1:17" x14ac:dyDescent="0.25">
      <c r="A13" s="20" t="s">
        <v>80</v>
      </c>
      <c r="B13" s="21">
        <v>2</v>
      </c>
      <c r="C13" s="30">
        <v>1</v>
      </c>
      <c r="D13" s="21">
        <v>84</v>
      </c>
      <c r="E13" s="21"/>
      <c r="F13" s="21"/>
      <c r="G13" s="21"/>
      <c r="H13" s="21"/>
      <c r="I13" s="21">
        <v>63</v>
      </c>
      <c r="J13" s="21"/>
      <c r="K13" s="21">
        <v>69</v>
      </c>
      <c r="L13" s="21"/>
      <c r="M13" s="37"/>
      <c r="N13" s="37"/>
      <c r="O13" s="21"/>
      <c r="P13" s="23"/>
      <c r="Q13" s="21"/>
    </row>
    <row r="14" spans="1:17" x14ac:dyDescent="0.25">
      <c r="A14" s="20" t="s">
        <v>90</v>
      </c>
      <c r="B14" s="21">
        <v>2</v>
      </c>
      <c r="C14" s="30">
        <v>1</v>
      </c>
      <c r="D14" s="21">
        <v>94</v>
      </c>
      <c r="E14" s="21">
        <v>62</v>
      </c>
      <c r="F14" s="21"/>
      <c r="G14" s="21"/>
      <c r="H14" s="21"/>
      <c r="I14" s="21"/>
      <c r="J14" s="21"/>
      <c r="K14" s="21">
        <v>71</v>
      </c>
      <c r="L14" s="21"/>
      <c r="M14" s="37"/>
      <c r="N14" s="37"/>
      <c r="O14" s="21"/>
      <c r="P14" s="23"/>
      <c r="Q14" s="21"/>
    </row>
    <row r="15" spans="1:17" x14ac:dyDescent="0.25">
      <c r="A15" s="20" t="s">
        <v>93</v>
      </c>
      <c r="B15" s="21" t="s">
        <v>163</v>
      </c>
      <c r="C15" s="30">
        <v>1</v>
      </c>
      <c r="D15" s="21">
        <v>90</v>
      </c>
      <c r="E15" s="21"/>
      <c r="F15" s="21"/>
      <c r="G15" s="21"/>
      <c r="H15" s="21"/>
      <c r="I15" s="21">
        <v>62</v>
      </c>
      <c r="J15" s="21"/>
      <c r="K15" s="21">
        <v>81</v>
      </c>
      <c r="L15" s="21"/>
      <c r="M15" s="37"/>
      <c r="N15" s="37"/>
      <c r="O15" s="21"/>
      <c r="P15" s="23"/>
      <c r="Q15" s="21"/>
    </row>
    <row r="16" spans="1:17" x14ac:dyDescent="0.25">
      <c r="A16" s="20" t="s">
        <v>96</v>
      </c>
      <c r="B16" s="21" t="s">
        <v>163</v>
      </c>
      <c r="C16" s="30">
        <v>2</v>
      </c>
      <c r="D16" s="21">
        <v>84</v>
      </c>
      <c r="E16" s="21">
        <v>56</v>
      </c>
      <c r="F16" s="21">
        <v>64</v>
      </c>
      <c r="G16" s="21"/>
      <c r="H16" s="21"/>
      <c r="I16" s="21"/>
      <c r="J16" s="21"/>
      <c r="K16" s="21"/>
      <c r="L16" s="21">
        <v>67.5</v>
      </c>
      <c r="M16" s="37"/>
      <c r="N16" s="37"/>
      <c r="O16" s="21"/>
      <c r="P16" s="23"/>
      <c r="Q16" s="21"/>
    </row>
    <row r="17" spans="1:17" x14ac:dyDescent="0.25">
      <c r="A17" s="20" t="s">
        <v>100</v>
      </c>
      <c r="B17" s="21">
        <v>2</v>
      </c>
      <c r="C17" s="30">
        <v>1</v>
      </c>
      <c r="D17" s="21">
        <v>66</v>
      </c>
      <c r="E17" s="21">
        <v>72</v>
      </c>
      <c r="F17" s="21"/>
      <c r="G17" s="21"/>
      <c r="H17" s="21"/>
      <c r="I17" s="21"/>
      <c r="J17" s="21"/>
      <c r="K17" s="21">
        <v>55</v>
      </c>
      <c r="L17" s="21"/>
      <c r="M17" s="37"/>
      <c r="N17" s="37"/>
      <c r="O17" s="21">
        <v>1</v>
      </c>
      <c r="P17" s="23">
        <f>O17*100/C17</f>
        <v>100</v>
      </c>
      <c r="Q17" s="21">
        <v>1</v>
      </c>
    </row>
    <row r="18" spans="1:17" x14ac:dyDescent="0.25">
      <c r="A18" s="20" t="s">
        <v>103</v>
      </c>
      <c r="B18" s="21">
        <v>1</v>
      </c>
      <c r="C18" s="30">
        <v>7</v>
      </c>
      <c r="D18" s="22">
        <v>87.142857142857139</v>
      </c>
      <c r="E18" s="21">
        <v>71.2</v>
      </c>
      <c r="F18" s="21">
        <v>65.599999999999994</v>
      </c>
      <c r="G18" s="21"/>
      <c r="H18" s="21"/>
      <c r="I18" s="21"/>
      <c r="J18" s="21">
        <v>57</v>
      </c>
      <c r="K18" s="21">
        <v>57.5</v>
      </c>
      <c r="L18" s="21">
        <v>65.25</v>
      </c>
      <c r="M18" s="37">
        <v>50</v>
      </c>
      <c r="N18" s="37"/>
      <c r="O18" s="21"/>
      <c r="P18" s="23"/>
      <c r="Q18" s="21"/>
    </row>
    <row r="19" spans="1:17" x14ac:dyDescent="0.25">
      <c r="A19" s="20" t="s">
        <v>116</v>
      </c>
      <c r="B19" s="21">
        <v>1</v>
      </c>
      <c r="C19" s="30">
        <v>3</v>
      </c>
      <c r="D19" s="21">
        <v>55</v>
      </c>
      <c r="E19" s="21">
        <v>55.5</v>
      </c>
      <c r="F19" s="21">
        <v>78</v>
      </c>
      <c r="G19" s="21"/>
      <c r="H19" s="21"/>
      <c r="I19" s="21">
        <v>48</v>
      </c>
      <c r="J19" s="21">
        <v>30</v>
      </c>
      <c r="K19" s="21">
        <v>42</v>
      </c>
      <c r="L19" s="21">
        <v>60</v>
      </c>
      <c r="M19" s="37"/>
      <c r="N19" s="37"/>
      <c r="O19" s="21">
        <v>2</v>
      </c>
      <c r="P19" s="22">
        <f>O19*100/C19</f>
        <v>66.666666666666671</v>
      </c>
      <c r="Q19" s="21">
        <v>3</v>
      </c>
    </row>
    <row r="20" spans="1:17" x14ac:dyDescent="0.25">
      <c r="A20" s="20" t="s">
        <v>121</v>
      </c>
      <c r="B20" s="21">
        <v>1</v>
      </c>
      <c r="C20" s="30">
        <v>1</v>
      </c>
      <c r="D20" s="21">
        <v>92</v>
      </c>
      <c r="E20" s="21">
        <v>80</v>
      </c>
      <c r="F20" s="21"/>
      <c r="G20" s="21"/>
      <c r="H20" s="21"/>
      <c r="I20" s="21"/>
      <c r="J20" s="21">
        <v>62</v>
      </c>
      <c r="K20" s="21"/>
      <c r="L20" s="21"/>
      <c r="M20" s="37"/>
      <c r="N20" s="37"/>
      <c r="O20" s="21"/>
      <c r="P20" s="23"/>
      <c r="Q20" s="21"/>
    </row>
    <row r="21" spans="1:17" x14ac:dyDescent="0.25">
      <c r="A21" s="20" t="s">
        <v>124</v>
      </c>
      <c r="B21" s="21">
        <v>2</v>
      </c>
      <c r="C21" s="30">
        <v>1</v>
      </c>
      <c r="D21" s="21">
        <v>82</v>
      </c>
      <c r="E21" s="21"/>
      <c r="F21" s="21">
        <v>64</v>
      </c>
      <c r="G21" s="21"/>
      <c r="H21" s="21"/>
      <c r="I21" s="21"/>
      <c r="J21" s="21"/>
      <c r="K21" s="21"/>
      <c r="L21" s="21">
        <v>50</v>
      </c>
      <c r="M21" s="37"/>
      <c r="N21" s="37"/>
      <c r="O21" s="21"/>
      <c r="P21" s="23"/>
      <c r="Q21" s="21"/>
    </row>
    <row r="22" spans="1:17" x14ac:dyDescent="0.25">
      <c r="A22" s="20" t="s">
        <v>83</v>
      </c>
      <c r="B22" s="21">
        <v>6</v>
      </c>
      <c r="C22" s="30">
        <v>6</v>
      </c>
      <c r="D22" s="22">
        <v>83.333333333333329</v>
      </c>
      <c r="E22" s="21">
        <v>58.6</v>
      </c>
      <c r="F22" s="21">
        <v>60</v>
      </c>
      <c r="G22" s="21">
        <v>77</v>
      </c>
      <c r="H22" s="21"/>
      <c r="I22" s="21">
        <v>67</v>
      </c>
      <c r="J22" s="21"/>
      <c r="K22" s="21">
        <v>83</v>
      </c>
      <c r="L22" s="21">
        <v>58.25</v>
      </c>
      <c r="M22" s="12"/>
      <c r="N22" s="12">
        <v>80</v>
      </c>
      <c r="O22" s="21">
        <v>1</v>
      </c>
      <c r="P22" s="22">
        <f>O22*100/C22</f>
        <v>16.666666666666668</v>
      </c>
      <c r="Q22" s="21">
        <v>1</v>
      </c>
    </row>
    <row r="23" spans="1:17" x14ac:dyDescent="0.25">
      <c r="A23" s="26" t="s">
        <v>149</v>
      </c>
      <c r="B23" s="24">
        <v>77</v>
      </c>
      <c r="C23" s="24">
        <v>76</v>
      </c>
      <c r="D23" s="25">
        <v>81.808219178082197</v>
      </c>
      <c r="E23" s="25">
        <v>66.400000000000006</v>
      </c>
      <c r="F23" s="25">
        <v>65.518518518518519</v>
      </c>
      <c r="G23" s="25">
        <v>83.5</v>
      </c>
      <c r="H23" s="25"/>
      <c r="I23" s="25">
        <v>58.53846153846154</v>
      </c>
      <c r="J23" s="25">
        <v>55.727272727272727</v>
      </c>
      <c r="K23" s="25">
        <v>65.333333333333329</v>
      </c>
      <c r="L23" s="25">
        <v>59.153846153846153</v>
      </c>
      <c r="M23" s="39">
        <v>70.857142857142861</v>
      </c>
      <c r="N23" s="39">
        <v>72.833333333333329</v>
      </c>
      <c r="O23" s="24">
        <v>7</v>
      </c>
      <c r="P23" s="25">
        <f>O23*100/C23</f>
        <v>9.2105263157894743</v>
      </c>
      <c r="Q23" s="24">
        <v>9</v>
      </c>
    </row>
    <row r="25" spans="1:17" x14ac:dyDescent="0.25">
      <c r="A25" s="52" t="s">
        <v>317</v>
      </c>
      <c r="B25" s="53"/>
      <c r="C25" s="53"/>
      <c r="D25" s="53"/>
      <c r="E25" s="53"/>
      <c r="F25" s="53"/>
      <c r="G25" s="53"/>
      <c r="H25" s="53"/>
      <c r="I25" s="53"/>
      <c r="J25" s="53"/>
    </row>
  </sheetData>
  <mergeCells count="8">
    <mergeCell ref="A25:J25"/>
    <mergeCell ref="Q3:Q4"/>
    <mergeCell ref="A3:A4"/>
    <mergeCell ref="C3:C4"/>
    <mergeCell ref="B3:B4"/>
    <mergeCell ref="D3:L3"/>
    <mergeCell ref="O3:O4"/>
    <mergeCell ref="P3:P4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"/>
  <sheetViews>
    <sheetView workbookViewId="0">
      <selection activeCell="D105" sqref="D105"/>
    </sheetView>
  </sheetViews>
  <sheetFormatPr defaultRowHeight="15" x14ac:dyDescent="0.25"/>
  <cols>
    <col min="2" max="2" width="16.5703125" customWidth="1"/>
    <col min="3" max="3" width="22.140625" customWidth="1"/>
    <col min="4" max="4" width="30.85546875" customWidth="1"/>
    <col min="5" max="5" width="22.140625" customWidth="1"/>
  </cols>
  <sheetData>
    <row r="1" spans="1:7" x14ac:dyDescent="0.25">
      <c r="C1" s="40" t="s">
        <v>178</v>
      </c>
    </row>
    <row r="2" spans="1:7" x14ac:dyDescent="0.25">
      <c r="C2" s="40" t="s">
        <v>179</v>
      </c>
    </row>
    <row r="3" spans="1:7" ht="18" customHeight="1" x14ac:dyDescent="0.25">
      <c r="A3" s="41"/>
      <c r="F3" s="42" t="s">
        <v>128</v>
      </c>
      <c r="G3" s="42" t="s">
        <v>180</v>
      </c>
    </row>
    <row r="4" spans="1:7" x14ac:dyDescent="0.25">
      <c r="A4" s="43" t="s">
        <v>0</v>
      </c>
      <c r="B4" s="43" t="s">
        <v>1</v>
      </c>
      <c r="C4" s="43" t="s">
        <v>2</v>
      </c>
      <c r="D4" s="43" t="s">
        <v>3</v>
      </c>
      <c r="E4" s="43" t="s">
        <v>4</v>
      </c>
      <c r="F4" s="44" t="s">
        <v>181</v>
      </c>
      <c r="G4" s="44" t="s">
        <v>181</v>
      </c>
    </row>
    <row r="5" spans="1:7" ht="36" x14ac:dyDescent="0.25">
      <c r="A5" s="45">
        <v>1</v>
      </c>
      <c r="B5" s="46" t="s">
        <v>5</v>
      </c>
      <c r="C5" s="46" t="s">
        <v>182</v>
      </c>
      <c r="D5" s="46" t="s">
        <v>183</v>
      </c>
      <c r="E5" s="45">
        <v>9</v>
      </c>
      <c r="F5" s="9">
        <v>5</v>
      </c>
      <c r="G5" s="9">
        <v>4</v>
      </c>
    </row>
    <row r="6" spans="1:7" ht="36" x14ac:dyDescent="0.25">
      <c r="A6" s="45">
        <v>2</v>
      </c>
      <c r="B6" s="46" t="s">
        <v>5</v>
      </c>
      <c r="C6" s="46" t="s">
        <v>182</v>
      </c>
      <c r="D6" s="46" t="s">
        <v>184</v>
      </c>
      <c r="E6" s="45">
        <v>9</v>
      </c>
      <c r="F6" s="9">
        <v>4</v>
      </c>
      <c r="G6" s="9">
        <v>4</v>
      </c>
    </row>
    <row r="7" spans="1:7" ht="36" x14ac:dyDescent="0.25">
      <c r="A7" s="45">
        <v>3</v>
      </c>
      <c r="B7" s="46" t="s">
        <v>5</v>
      </c>
      <c r="C7" s="46" t="s">
        <v>185</v>
      </c>
      <c r="D7" s="46" t="s">
        <v>186</v>
      </c>
      <c r="E7" s="45">
        <v>9</v>
      </c>
      <c r="F7" s="9">
        <v>5</v>
      </c>
      <c r="G7" s="9">
        <v>4</v>
      </c>
    </row>
    <row r="8" spans="1:7" ht="36" x14ac:dyDescent="0.25">
      <c r="A8" s="45">
        <v>4</v>
      </c>
      <c r="B8" s="46" t="s">
        <v>5</v>
      </c>
      <c r="C8" s="46" t="s">
        <v>182</v>
      </c>
      <c r="D8" s="46" t="s">
        <v>187</v>
      </c>
      <c r="E8" s="45">
        <v>9</v>
      </c>
      <c r="F8" s="9">
        <v>4</v>
      </c>
      <c r="G8" s="9">
        <v>4</v>
      </c>
    </row>
    <row r="9" spans="1:7" ht="36" x14ac:dyDescent="0.25">
      <c r="A9" s="45">
        <v>5</v>
      </c>
      <c r="B9" s="46" t="s">
        <v>5</v>
      </c>
      <c r="C9" s="46" t="s">
        <v>182</v>
      </c>
      <c r="D9" s="46" t="s">
        <v>188</v>
      </c>
      <c r="E9" s="45">
        <v>9</v>
      </c>
      <c r="F9" s="9">
        <v>5</v>
      </c>
      <c r="G9" s="9">
        <v>4</v>
      </c>
    </row>
    <row r="10" spans="1:7" ht="36" x14ac:dyDescent="0.25">
      <c r="A10" s="45">
        <v>6</v>
      </c>
      <c r="B10" s="46" t="s">
        <v>5</v>
      </c>
      <c r="C10" s="46" t="s">
        <v>185</v>
      </c>
      <c r="D10" s="46" t="s">
        <v>189</v>
      </c>
      <c r="E10" s="45">
        <v>9</v>
      </c>
      <c r="F10" s="9">
        <v>5</v>
      </c>
      <c r="G10" s="47">
        <v>3</v>
      </c>
    </row>
    <row r="11" spans="1:7" ht="36" x14ac:dyDescent="0.25">
      <c r="A11" s="45">
        <v>7</v>
      </c>
      <c r="B11" s="46" t="s">
        <v>5</v>
      </c>
      <c r="C11" s="46" t="s">
        <v>182</v>
      </c>
      <c r="D11" s="46" t="s">
        <v>190</v>
      </c>
      <c r="E11" s="45">
        <v>9</v>
      </c>
      <c r="F11" s="9">
        <v>5</v>
      </c>
      <c r="G11" s="47">
        <v>2</v>
      </c>
    </row>
    <row r="12" spans="1:7" x14ac:dyDescent="0.25">
      <c r="A12" s="45">
        <v>8</v>
      </c>
      <c r="B12" s="46" t="s">
        <v>5</v>
      </c>
      <c r="C12" s="46" t="s">
        <v>191</v>
      </c>
      <c r="D12" s="46" t="s">
        <v>192</v>
      </c>
      <c r="E12" s="45">
        <v>9</v>
      </c>
      <c r="F12" s="9">
        <v>4</v>
      </c>
      <c r="G12" s="47">
        <v>2</v>
      </c>
    </row>
    <row r="13" spans="1:7" x14ac:dyDescent="0.25">
      <c r="A13" s="45">
        <v>9</v>
      </c>
      <c r="B13" s="46" t="s">
        <v>5</v>
      </c>
      <c r="C13" s="46" t="s">
        <v>191</v>
      </c>
      <c r="D13" s="46" t="s">
        <v>193</v>
      </c>
      <c r="E13" s="45">
        <v>9</v>
      </c>
      <c r="F13" s="9">
        <v>4</v>
      </c>
      <c r="G13" s="47">
        <v>3</v>
      </c>
    </row>
    <row r="14" spans="1:7" x14ac:dyDescent="0.25">
      <c r="A14" s="45">
        <v>10</v>
      </c>
      <c r="B14" s="46" t="s">
        <v>5</v>
      </c>
      <c r="C14" s="46" t="s">
        <v>191</v>
      </c>
      <c r="D14" s="46" t="s">
        <v>194</v>
      </c>
      <c r="E14" s="45">
        <v>9</v>
      </c>
      <c r="F14" s="9">
        <v>4</v>
      </c>
      <c r="G14" s="47">
        <v>3</v>
      </c>
    </row>
    <row r="15" spans="1:7" ht="25.5" x14ac:dyDescent="0.25">
      <c r="A15" s="45">
        <v>11</v>
      </c>
      <c r="B15" s="46" t="s">
        <v>11</v>
      </c>
      <c r="C15" s="48" t="s">
        <v>195</v>
      </c>
      <c r="D15" s="48" t="s">
        <v>196</v>
      </c>
      <c r="E15" s="3">
        <v>9</v>
      </c>
      <c r="F15" s="9">
        <v>4</v>
      </c>
      <c r="G15" s="9">
        <v>4</v>
      </c>
    </row>
    <row r="16" spans="1:7" ht="25.5" x14ac:dyDescent="0.25">
      <c r="A16" s="45">
        <v>12</v>
      </c>
      <c r="B16" s="46" t="s">
        <v>11</v>
      </c>
      <c r="C16" s="48" t="s">
        <v>195</v>
      </c>
      <c r="D16" s="48" t="s">
        <v>197</v>
      </c>
      <c r="E16" s="3">
        <v>9</v>
      </c>
      <c r="F16" s="9">
        <v>4</v>
      </c>
      <c r="G16" s="9">
        <v>4</v>
      </c>
    </row>
    <row r="17" spans="1:7" ht="25.5" x14ac:dyDescent="0.25">
      <c r="A17" s="45">
        <v>13</v>
      </c>
      <c r="B17" s="46" t="s">
        <v>11</v>
      </c>
      <c r="C17" s="48" t="s">
        <v>198</v>
      </c>
      <c r="D17" s="48" t="s">
        <v>199</v>
      </c>
      <c r="E17" s="3">
        <v>9</v>
      </c>
      <c r="F17" s="9">
        <v>4</v>
      </c>
      <c r="G17" s="9">
        <v>4</v>
      </c>
    </row>
    <row r="18" spans="1:7" ht="25.5" x14ac:dyDescent="0.25">
      <c r="A18" s="45">
        <v>14</v>
      </c>
      <c r="B18" s="46" t="s">
        <v>11</v>
      </c>
      <c r="C18" s="49" t="s">
        <v>198</v>
      </c>
      <c r="D18" s="48" t="s">
        <v>200</v>
      </c>
      <c r="E18" s="3">
        <v>9</v>
      </c>
      <c r="F18" s="47">
        <v>3</v>
      </c>
      <c r="G18" s="47">
        <v>3</v>
      </c>
    </row>
    <row r="19" spans="1:7" ht="25.5" x14ac:dyDescent="0.25">
      <c r="A19" s="45">
        <v>15</v>
      </c>
      <c r="B19" s="46" t="s">
        <v>11</v>
      </c>
      <c r="C19" s="48" t="s">
        <v>201</v>
      </c>
      <c r="D19" s="48" t="s">
        <v>202</v>
      </c>
      <c r="E19" s="3">
        <v>9</v>
      </c>
      <c r="F19" s="9">
        <v>4</v>
      </c>
      <c r="G19" s="47">
        <v>3</v>
      </c>
    </row>
    <row r="20" spans="1:7" ht="25.5" x14ac:dyDescent="0.25">
      <c r="A20" s="45">
        <v>16</v>
      </c>
      <c r="B20" s="46" t="s">
        <v>11</v>
      </c>
      <c r="C20" s="48" t="s">
        <v>201</v>
      </c>
      <c r="D20" s="48" t="s">
        <v>203</v>
      </c>
      <c r="E20" s="3">
        <v>9</v>
      </c>
      <c r="F20" s="9">
        <v>4</v>
      </c>
      <c r="G20" s="9">
        <v>4</v>
      </c>
    </row>
    <row r="21" spans="1:7" ht="25.5" x14ac:dyDescent="0.25">
      <c r="A21" s="45">
        <v>17</v>
      </c>
      <c r="B21" s="46" t="s">
        <v>11</v>
      </c>
      <c r="C21" s="48" t="s">
        <v>201</v>
      </c>
      <c r="D21" s="48" t="s">
        <v>204</v>
      </c>
      <c r="E21" s="3">
        <v>9</v>
      </c>
      <c r="F21" s="9">
        <v>5</v>
      </c>
      <c r="G21" s="9">
        <v>4</v>
      </c>
    </row>
    <row r="22" spans="1:7" ht="25.5" x14ac:dyDescent="0.25">
      <c r="A22" s="45">
        <v>18</v>
      </c>
      <c r="B22" s="46" t="s">
        <v>11</v>
      </c>
      <c r="C22" s="48" t="s">
        <v>201</v>
      </c>
      <c r="D22" s="48" t="s">
        <v>205</v>
      </c>
      <c r="E22" s="3" t="s">
        <v>206</v>
      </c>
      <c r="F22" s="9">
        <v>4</v>
      </c>
      <c r="G22" s="47">
        <v>3</v>
      </c>
    </row>
    <row r="23" spans="1:7" ht="25.5" x14ac:dyDescent="0.25">
      <c r="A23" s="45">
        <v>19</v>
      </c>
      <c r="B23" s="46" t="s">
        <v>11</v>
      </c>
      <c r="C23" s="48" t="s">
        <v>201</v>
      </c>
      <c r="D23" s="48" t="s">
        <v>207</v>
      </c>
      <c r="E23" s="3" t="s">
        <v>206</v>
      </c>
      <c r="F23" s="9">
        <v>4</v>
      </c>
      <c r="G23" s="9">
        <v>4</v>
      </c>
    </row>
    <row r="24" spans="1:7" ht="25.5" x14ac:dyDescent="0.25">
      <c r="A24" s="45">
        <v>20</v>
      </c>
      <c r="B24" s="46" t="s">
        <v>11</v>
      </c>
      <c r="C24" s="49" t="s">
        <v>201</v>
      </c>
      <c r="D24" s="48" t="s">
        <v>208</v>
      </c>
      <c r="E24" s="3" t="s">
        <v>209</v>
      </c>
      <c r="F24" s="47">
        <v>3</v>
      </c>
      <c r="G24" s="9">
        <v>4</v>
      </c>
    </row>
    <row r="25" spans="1:7" ht="25.5" x14ac:dyDescent="0.25">
      <c r="A25" s="45">
        <v>21</v>
      </c>
      <c r="B25" s="46" t="s">
        <v>11</v>
      </c>
      <c r="C25" s="48" t="s">
        <v>201</v>
      </c>
      <c r="D25" s="48" t="s">
        <v>210</v>
      </c>
      <c r="E25" s="3" t="s">
        <v>209</v>
      </c>
      <c r="F25" s="9">
        <v>4</v>
      </c>
      <c r="G25" s="9">
        <v>4</v>
      </c>
    </row>
    <row r="26" spans="1:7" x14ac:dyDescent="0.25">
      <c r="A26" s="45">
        <v>22</v>
      </c>
      <c r="B26" s="46" t="s">
        <v>11</v>
      </c>
      <c r="C26" s="48" t="s">
        <v>211</v>
      </c>
      <c r="D26" s="48" t="s">
        <v>212</v>
      </c>
      <c r="E26" s="3">
        <v>9</v>
      </c>
      <c r="F26" s="9">
        <v>5</v>
      </c>
      <c r="G26" s="47">
        <v>2</v>
      </c>
    </row>
    <row r="27" spans="1:7" x14ac:dyDescent="0.25">
      <c r="A27" s="45">
        <v>23</v>
      </c>
      <c r="B27" s="46" t="s">
        <v>11</v>
      </c>
      <c r="C27" s="48" t="s">
        <v>211</v>
      </c>
      <c r="D27" s="48" t="s">
        <v>213</v>
      </c>
      <c r="E27" s="3">
        <v>9</v>
      </c>
      <c r="F27" s="9">
        <v>4</v>
      </c>
      <c r="G27" s="47">
        <v>3</v>
      </c>
    </row>
    <row r="28" spans="1:7" x14ac:dyDescent="0.25">
      <c r="A28" s="45">
        <v>24</v>
      </c>
      <c r="B28" s="46" t="s">
        <v>11</v>
      </c>
      <c r="C28" s="48" t="s">
        <v>211</v>
      </c>
      <c r="D28" s="48" t="s">
        <v>214</v>
      </c>
      <c r="E28" s="3">
        <v>9</v>
      </c>
      <c r="F28" s="9">
        <v>4</v>
      </c>
      <c r="G28" s="47">
        <v>3</v>
      </c>
    </row>
    <row r="29" spans="1:7" x14ac:dyDescent="0.25">
      <c r="A29" s="45">
        <v>25</v>
      </c>
      <c r="B29" s="46" t="s">
        <v>54</v>
      </c>
      <c r="C29" s="46" t="s">
        <v>57</v>
      </c>
      <c r="D29" s="46" t="s">
        <v>215</v>
      </c>
      <c r="E29" s="45">
        <v>9</v>
      </c>
      <c r="F29" s="9">
        <v>5</v>
      </c>
      <c r="G29" s="47">
        <v>3</v>
      </c>
    </row>
    <row r="30" spans="1:7" x14ac:dyDescent="0.25">
      <c r="A30" s="45">
        <v>26</v>
      </c>
      <c r="B30" s="46" t="s">
        <v>54</v>
      </c>
      <c r="C30" s="46" t="s">
        <v>57</v>
      </c>
      <c r="D30" s="46" t="s">
        <v>216</v>
      </c>
      <c r="E30" s="45">
        <v>9</v>
      </c>
      <c r="F30" s="9">
        <v>5</v>
      </c>
      <c r="G30" s="47">
        <v>3</v>
      </c>
    </row>
    <row r="31" spans="1:7" x14ac:dyDescent="0.25">
      <c r="A31" s="45">
        <v>27</v>
      </c>
      <c r="B31" s="46" t="s">
        <v>54</v>
      </c>
      <c r="C31" s="46" t="s">
        <v>57</v>
      </c>
      <c r="D31" s="46" t="s">
        <v>217</v>
      </c>
      <c r="E31" s="45">
        <v>9</v>
      </c>
      <c r="F31" s="9">
        <v>4</v>
      </c>
      <c r="G31" s="47">
        <v>3</v>
      </c>
    </row>
    <row r="32" spans="1:7" x14ac:dyDescent="0.25">
      <c r="A32" s="45">
        <v>28</v>
      </c>
      <c r="B32" s="46" t="s">
        <v>218</v>
      </c>
      <c r="C32" s="46" t="s">
        <v>20</v>
      </c>
      <c r="D32" s="46" t="s">
        <v>219</v>
      </c>
      <c r="E32" s="45" t="s">
        <v>220</v>
      </c>
      <c r="F32" s="9">
        <v>5</v>
      </c>
      <c r="G32" s="9">
        <v>4</v>
      </c>
    </row>
    <row r="33" spans="1:7" x14ac:dyDescent="0.25">
      <c r="A33" s="45">
        <v>29</v>
      </c>
      <c r="B33" s="46" t="s">
        <v>218</v>
      </c>
      <c r="C33" s="46" t="s">
        <v>20</v>
      </c>
      <c r="D33" s="46" t="s">
        <v>221</v>
      </c>
      <c r="E33" s="45" t="s">
        <v>222</v>
      </c>
      <c r="F33" s="9">
        <v>5</v>
      </c>
      <c r="G33" s="9">
        <v>4</v>
      </c>
    </row>
    <row r="34" spans="1:7" x14ac:dyDescent="0.25">
      <c r="A34" s="45">
        <v>30</v>
      </c>
      <c r="B34" s="46" t="s">
        <v>218</v>
      </c>
      <c r="C34" s="46" t="s">
        <v>20</v>
      </c>
      <c r="D34" s="46" t="s">
        <v>223</v>
      </c>
      <c r="E34" s="45">
        <v>9</v>
      </c>
      <c r="F34" s="9">
        <v>5</v>
      </c>
      <c r="G34" s="9">
        <v>5</v>
      </c>
    </row>
    <row r="35" spans="1:7" x14ac:dyDescent="0.25">
      <c r="A35" s="45">
        <v>31</v>
      </c>
      <c r="B35" s="46" t="s">
        <v>218</v>
      </c>
      <c r="C35" s="46" t="s">
        <v>20</v>
      </c>
      <c r="D35" s="46" t="s">
        <v>224</v>
      </c>
      <c r="E35" s="45">
        <v>9</v>
      </c>
      <c r="F35" s="9">
        <v>5</v>
      </c>
      <c r="G35" s="9">
        <v>5</v>
      </c>
    </row>
    <row r="36" spans="1:7" x14ac:dyDescent="0.25">
      <c r="A36" s="45">
        <v>32</v>
      </c>
      <c r="B36" s="46" t="s">
        <v>218</v>
      </c>
      <c r="C36" s="50" t="s">
        <v>22</v>
      </c>
      <c r="D36" s="46" t="s">
        <v>225</v>
      </c>
      <c r="E36" s="45" t="s">
        <v>226</v>
      </c>
      <c r="F36" s="47">
        <v>3</v>
      </c>
      <c r="G36" s="9">
        <v>4</v>
      </c>
    </row>
    <row r="37" spans="1:7" x14ac:dyDescent="0.25">
      <c r="A37" s="45">
        <v>33</v>
      </c>
      <c r="B37" s="46" t="s">
        <v>218</v>
      </c>
      <c r="C37" s="46" t="s">
        <v>22</v>
      </c>
      <c r="D37" s="46" t="s">
        <v>227</v>
      </c>
      <c r="E37" s="45" t="s">
        <v>228</v>
      </c>
      <c r="F37" s="9">
        <v>4</v>
      </c>
      <c r="G37" s="9">
        <v>4</v>
      </c>
    </row>
    <row r="38" spans="1:7" x14ac:dyDescent="0.25">
      <c r="A38" s="45">
        <v>34</v>
      </c>
      <c r="B38" s="46" t="s">
        <v>218</v>
      </c>
      <c r="C38" s="46" t="s">
        <v>22</v>
      </c>
      <c r="D38" s="46" t="s">
        <v>229</v>
      </c>
      <c r="E38" s="45" t="s">
        <v>228</v>
      </c>
      <c r="F38" s="9">
        <v>5</v>
      </c>
      <c r="G38" s="9">
        <v>4</v>
      </c>
    </row>
    <row r="39" spans="1:7" x14ac:dyDescent="0.25">
      <c r="A39" s="45">
        <v>35</v>
      </c>
      <c r="B39" s="46" t="s">
        <v>218</v>
      </c>
      <c r="C39" s="46" t="s">
        <v>22</v>
      </c>
      <c r="D39" s="46" t="s">
        <v>230</v>
      </c>
      <c r="E39" s="45" t="s">
        <v>228</v>
      </c>
      <c r="F39" s="9">
        <v>4</v>
      </c>
      <c r="G39" s="47">
        <v>3</v>
      </c>
    </row>
    <row r="40" spans="1:7" x14ac:dyDescent="0.25">
      <c r="A40" s="45">
        <v>36</v>
      </c>
      <c r="B40" s="46" t="s">
        <v>218</v>
      </c>
      <c r="C40" s="46" t="s">
        <v>22</v>
      </c>
      <c r="D40" s="46" t="s">
        <v>231</v>
      </c>
      <c r="E40" s="45" t="s">
        <v>228</v>
      </c>
      <c r="F40" s="9">
        <v>5</v>
      </c>
      <c r="G40" s="9">
        <v>4</v>
      </c>
    </row>
    <row r="41" spans="1:7" x14ac:dyDescent="0.25">
      <c r="A41" s="45">
        <v>37</v>
      </c>
      <c r="B41" s="46" t="s">
        <v>218</v>
      </c>
      <c r="C41" s="46" t="s">
        <v>232</v>
      </c>
      <c r="D41" s="46" t="s">
        <v>233</v>
      </c>
      <c r="E41" s="45" t="s">
        <v>206</v>
      </c>
      <c r="F41" s="9">
        <v>5</v>
      </c>
      <c r="G41" s="9">
        <v>4</v>
      </c>
    </row>
    <row r="42" spans="1:7" x14ac:dyDescent="0.25">
      <c r="A42" s="45">
        <v>38</v>
      </c>
      <c r="B42" s="46" t="s">
        <v>218</v>
      </c>
      <c r="C42" s="46" t="s">
        <v>232</v>
      </c>
      <c r="D42" s="9" t="s">
        <v>234</v>
      </c>
      <c r="E42" s="45" t="s">
        <v>206</v>
      </c>
      <c r="F42" s="9">
        <v>4</v>
      </c>
      <c r="G42" s="9">
        <v>5</v>
      </c>
    </row>
    <row r="43" spans="1:7" x14ac:dyDescent="0.25">
      <c r="A43" s="45">
        <v>39</v>
      </c>
      <c r="B43" s="46" t="s">
        <v>218</v>
      </c>
      <c r="C43" s="46" t="s">
        <v>28</v>
      </c>
      <c r="D43" s="46" t="s">
        <v>235</v>
      </c>
      <c r="E43" s="45" t="s">
        <v>206</v>
      </c>
      <c r="F43" s="9">
        <v>5</v>
      </c>
      <c r="G43" s="9">
        <v>5</v>
      </c>
    </row>
    <row r="44" spans="1:7" x14ac:dyDescent="0.25">
      <c r="A44" s="45">
        <v>40</v>
      </c>
      <c r="B44" s="46" t="s">
        <v>218</v>
      </c>
      <c r="C44" s="46" t="s">
        <v>28</v>
      </c>
      <c r="D44" s="46" t="s">
        <v>236</v>
      </c>
      <c r="E44" s="45" t="s">
        <v>237</v>
      </c>
      <c r="F44" s="9">
        <v>5</v>
      </c>
      <c r="G44" s="9">
        <v>5</v>
      </c>
    </row>
    <row r="45" spans="1:7" x14ac:dyDescent="0.25">
      <c r="A45" s="45">
        <v>41</v>
      </c>
      <c r="B45" s="46" t="s">
        <v>218</v>
      </c>
      <c r="C45" s="46" t="s">
        <v>28</v>
      </c>
      <c r="D45" s="46" t="s">
        <v>238</v>
      </c>
      <c r="E45" s="45" t="s">
        <v>237</v>
      </c>
      <c r="F45" s="9">
        <v>5</v>
      </c>
      <c r="G45" s="9">
        <v>5</v>
      </c>
    </row>
    <row r="46" spans="1:7" x14ac:dyDescent="0.25">
      <c r="A46" s="45">
        <v>42</v>
      </c>
      <c r="B46" s="46" t="s">
        <v>218</v>
      </c>
      <c r="C46" s="46" t="s">
        <v>28</v>
      </c>
      <c r="D46" s="46" t="s">
        <v>239</v>
      </c>
      <c r="E46" s="45" t="s">
        <v>237</v>
      </c>
      <c r="F46" s="9">
        <v>5</v>
      </c>
      <c r="G46" s="9">
        <v>5</v>
      </c>
    </row>
    <row r="47" spans="1:7" x14ac:dyDescent="0.25">
      <c r="A47" s="45">
        <v>43</v>
      </c>
      <c r="B47" s="46" t="s">
        <v>218</v>
      </c>
      <c r="C47" s="46" t="s">
        <v>28</v>
      </c>
      <c r="D47" s="46" t="s">
        <v>240</v>
      </c>
      <c r="E47" s="45" t="s">
        <v>237</v>
      </c>
      <c r="F47" s="9">
        <v>5</v>
      </c>
      <c r="G47" s="9">
        <v>5</v>
      </c>
    </row>
    <row r="48" spans="1:7" x14ac:dyDescent="0.25">
      <c r="A48" s="45">
        <v>44</v>
      </c>
      <c r="B48" s="46" t="s">
        <v>218</v>
      </c>
      <c r="C48" s="46" t="s">
        <v>28</v>
      </c>
      <c r="D48" s="46" t="s">
        <v>241</v>
      </c>
      <c r="E48" s="45" t="s">
        <v>242</v>
      </c>
      <c r="F48" s="9">
        <v>4</v>
      </c>
      <c r="G48" s="9">
        <v>4</v>
      </c>
    </row>
    <row r="49" spans="1:7" x14ac:dyDescent="0.25">
      <c r="A49" s="45">
        <v>45</v>
      </c>
      <c r="B49" s="46" t="s">
        <v>218</v>
      </c>
      <c r="C49" s="46" t="s">
        <v>243</v>
      </c>
      <c r="D49" s="46" t="s">
        <v>244</v>
      </c>
      <c r="E49" s="45" t="s">
        <v>237</v>
      </c>
      <c r="F49" s="9">
        <v>5</v>
      </c>
      <c r="G49" s="9">
        <v>4</v>
      </c>
    </row>
    <row r="50" spans="1:7" x14ac:dyDescent="0.25">
      <c r="A50" s="45">
        <v>46</v>
      </c>
      <c r="B50" s="46" t="s">
        <v>218</v>
      </c>
      <c r="C50" s="46" t="s">
        <v>43</v>
      </c>
      <c r="D50" s="46" t="s">
        <v>245</v>
      </c>
      <c r="E50" s="45" t="s">
        <v>206</v>
      </c>
      <c r="F50" s="9">
        <v>5</v>
      </c>
      <c r="G50" s="9">
        <v>5</v>
      </c>
    </row>
    <row r="51" spans="1:7" x14ac:dyDescent="0.25">
      <c r="A51" s="45">
        <v>47</v>
      </c>
      <c r="B51" s="46" t="s">
        <v>218</v>
      </c>
      <c r="C51" s="46" t="s">
        <v>43</v>
      </c>
      <c r="D51" s="46" t="s">
        <v>246</v>
      </c>
      <c r="E51" s="45" t="s">
        <v>206</v>
      </c>
      <c r="F51" s="9">
        <v>5</v>
      </c>
      <c r="G51" s="9">
        <v>5</v>
      </c>
    </row>
    <row r="52" spans="1:7" x14ac:dyDescent="0.25">
      <c r="A52" s="45">
        <v>48</v>
      </c>
      <c r="B52" s="46" t="s">
        <v>218</v>
      </c>
      <c r="C52" s="46" t="s">
        <v>43</v>
      </c>
      <c r="D52" s="46" t="s">
        <v>247</v>
      </c>
      <c r="E52" s="45" t="s">
        <v>206</v>
      </c>
      <c r="F52" s="9">
        <v>5</v>
      </c>
      <c r="G52" s="9">
        <v>5</v>
      </c>
    </row>
    <row r="53" spans="1:7" x14ac:dyDescent="0.25">
      <c r="A53" s="45">
        <v>49</v>
      </c>
      <c r="B53" s="46" t="s">
        <v>218</v>
      </c>
      <c r="C53" s="46" t="s">
        <v>43</v>
      </c>
      <c r="D53" s="46" t="s">
        <v>248</v>
      </c>
      <c r="E53" s="45" t="s">
        <v>206</v>
      </c>
      <c r="F53" s="9">
        <v>4</v>
      </c>
      <c r="G53" s="9">
        <v>5</v>
      </c>
    </row>
    <row r="54" spans="1:7" x14ac:dyDescent="0.25">
      <c r="A54" s="45">
        <v>50</v>
      </c>
      <c r="B54" s="46" t="s">
        <v>218</v>
      </c>
      <c r="C54" s="46" t="s">
        <v>43</v>
      </c>
      <c r="D54" s="46" t="s">
        <v>249</v>
      </c>
      <c r="E54" s="45" t="s">
        <v>206</v>
      </c>
      <c r="F54" s="9">
        <v>4</v>
      </c>
      <c r="G54" s="9">
        <v>4</v>
      </c>
    </row>
    <row r="55" spans="1:7" x14ac:dyDescent="0.25">
      <c r="A55" s="45">
        <v>51</v>
      </c>
      <c r="B55" s="46" t="s">
        <v>218</v>
      </c>
      <c r="C55" s="46" t="s">
        <v>50</v>
      </c>
      <c r="D55" s="46" t="s">
        <v>250</v>
      </c>
      <c r="E55" s="45" t="s">
        <v>251</v>
      </c>
      <c r="F55" s="9">
        <v>4</v>
      </c>
      <c r="G55" s="9">
        <v>4</v>
      </c>
    </row>
    <row r="56" spans="1:7" x14ac:dyDescent="0.25">
      <c r="A56" s="45">
        <v>52</v>
      </c>
      <c r="B56" s="46" t="s">
        <v>218</v>
      </c>
      <c r="C56" s="46" t="s">
        <v>252</v>
      </c>
      <c r="D56" s="46" t="s">
        <v>253</v>
      </c>
      <c r="E56" s="45">
        <v>9</v>
      </c>
      <c r="F56" s="9">
        <v>5</v>
      </c>
      <c r="G56" s="9">
        <v>4</v>
      </c>
    </row>
    <row r="57" spans="1:7" x14ac:dyDescent="0.25">
      <c r="A57" s="45">
        <v>53</v>
      </c>
      <c r="B57" s="46" t="s">
        <v>218</v>
      </c>
      <c r="C57" s="46" t="s">
        <v>252</v>
      </c>
      <c r="D57" s="46" t="s">
        <v>254</v>
      </c>
      <c r="E57" s="45">
        <v>9</v>
      </c>
      <c r="F57" s="9">
        <v>4</v>
      </c>
      <c r="G57" s="9">
        <v>5</v>
      </c>
    </row>
    <row r="58" spans="1:7" x14ac:dyDescent="0.25">
      <c r="A58" s="45">
        <v>54</v>
      </c>
      <c r="B58" s="46" t="s">
        <v>218</v>
      </c>
      <c r="C58" s="46" t="s">
        <v>252</v>
      </c>
      <c r="D58" s="46" t="s">
        <v>255</v>
      </c>
      <c r="E58" s="45" t="s">
        <v>256</v>
      </c>
      <c r="F58" s="9">
        <v>5</v>
      </c>
      <c r="G58" s="9">
        <v>5</v>
      </c>
    </row>
    <row r="59" spans="1:7" x14ac:dyDescent="0.25">
      <c r="A59" s="45">
        <v>55</v>
      </c>
      <c r="B59" s="46" t="s">
        <v>218</v>
      </c>
      <c r="C59" s="46" t="s">
        <v>252</v>
      </c>
      <c r="D59" s="46" t="s">
        <v>257</v>
      </c>
      <c r="E59" s="45" t="s">
        <v>220</v>
      </c>
      <c r="F59" s="9">
        <v>5</v>
      </c>
      <c r="G59" s="9">
        <v>4</v>
      </c>
    </row>
    <row r="60" spans="1:7" x14ac:dyDescent="0.25">
      <c r="A60" s="45">
        <v>56</v>
      </c>
      <c r="B60" s="46" t="s">
        <v>218</v>
      </c>
      <c r="C60" s="46" t="s">
        <v>258</v>
      </c>
      <c r="D60" s="46" t="s">
        <v>259</v>
      </c>
      <c r="E60" s="45" t="s">
        <v>209</v>
      </c>
      <c r="F60" s="9">
        <v>4</v>
      </c>
      <c r="G60" s="9">
        <v>4</v>
      </c>
    </row>
    <row r="61" spans="1:7" x14ac:dyDescent="0.25">
      <c r="A61" s="45">
        <v>57</v>
      </c>
      <c r="B61" s="46" t="s">
        <v>218</v>
      </c>
      <c r="C61" s="46" t="s">
        <v>43</v>
      </c>
      <c r="D61" s="46" t="s">
        <v>260</v>
      </c>
      <c r="E61" s="45" t="s">
        <v>206</v>
      </c>
      <c r="F61" s="9">
        <v>5</v>
      </c>
      <c r="G61" s="9">
        <v>4</v>
      </c>
    </row>
    <row r="62" spans="1:7" x14ac:dyDescent="0.25">
      <c r="A62" s="45">
        <v>58</v>
      </c>
      <c r="B62" s="46" t="s">
        <v>218</v>
      </c>
      <c r="C62" s="46" t="s">
        <v>43</v>
      </c>
      <c r="D62" s="46" t="s">
        <v>261</v>
      </c>
      <c r="E62" s="45" t="s">
        <v>206</v>
      </c>
      <c r="F62" s="9">
        <v>5</v>
      </c>
      <c r="G62" s="9">
        <v>5</v>
      </c>
    </row>
    <row r="63" spans="1:7" x14ac:dyDescent="0.25">
      <c r="A63" s="45">
        <v>59</v>
      </c>
      <c r="B63" s="46" t="s">
        <v>218</v>
      </c>
      <c r="C63" s="46" t="s">
        <v>252</v>
      </c>
      <c r="D63" s="46" t="s">
        <v>262</v>
      </c>
      <c r="E63" s="45" t="s">
        <v>256</v>
      </c>
      <c r="F63" s="9">
        <v>5</v>
      </c>
      <c r="G63" s="9">
        <v>5</v>
      </c>
    </row>
    <row r="64" spans="1:7" x14ac:dyDescent="0.25">
      <c r="A64" s="45">
        <v>60</v>
      </c>
      <c r="B64" s="46" t="s">
        <v>218</v>
      </c>
      <c r="C64" s="46" t="s">
        <v>263</v>
      </c>
      <c r="D64" s="46" t="s">
        <v>264</v>
      </c>
      <c r="E64" s="45" t="s">
        <v>206</v>
      </c>
      <c r="F64" s="9">
        <v>5</v>
      </c>
      <c r="G64" s="9">
        <v>4</v>
      </c>
    </row>
    <row r="65" spans="1:7" x14ac:dyDescent="0.25">
      <c r="A65" s="45">
        <v>61</v>
      </c>
      <c r="B65" s="46" t="s">
        <v>218</v>
      </c>
      <c r="C65" s="46" t="s">
        <v>263</v>
      </c>
      <c r="D65" s="46" t="s">
        <v>265</v>
      </c>
      <c r="E65" s="45" t="s">
        <v>206</v>
      </c>
      <c r="F65" s="9">
        <v>5</v>
      </c>
      <c r="G65" s="9">
        <v>4</v>
      </c>
    </row>
    <row r="66" spans="1:7" x14ac:dyDescent="0.25">
      <c r="A66" s="45">
        <v>62</v>
      </c>
      <c r="B66" s="46" t="s">
        <v>218</v>
      </c>
      <c r="C66" s="51" t="s">
        <v>52</v>
      </c>
      <c r="D66" s="51" t="s">
        <v>266</v>
      </c>
      <c r="E66" s="51" t="s">
        <v>209</v>
      </c>
      <c r="F66" s="9">
        <v>5</v>
      </c>
      <c r="G66" s="9">
        <v>5</v>
      </c>
    </row>
    <row r="67" spans="1:7" x14ac:dyDescent="0.25">
      <c r="A67" s="45">
        <v>63</v>
      </c>
      <c r="B67" s="46" t="s">
        <v>218</v>
      </c>
      <c r="C67" s="51" t="s">
        <v>52</v>
      </c>
      <c r="D67" s="51" t="s">
        <v>267</v>
      </c>
      <c r="E67" s="51" t="s">
        <v>209</v>
      </c>
      <c r="F67" s="9">
        <v>5</v>
      </c>
      <c r="G67" s="9">
        <v>5</v>
      </c>
    </row>
    <row r="68" spans="1:7" x14ac:dyDescent="0.25">
      <c r="A68" s="45">
        <v>64</v>
      </c>
      <c r="B68" s="46" t="s">
        <v>218</v>
      </c>
      <c r="C68" s="51" t="s">
        <v>52</v>
      </c>
      <c r="D68" s="51" t="s">
        <v>268</v>
      </c>
      <c r="E68" s="51" t="s">
        <v>256</v>
      </c>
      <c r="F68" s="9">
        <v>5</v>
      </c>
      <c r="G68" s="9">
        <v>5</v>
      </c>
    </row>
    <row r="69" spans="1:7" ht="24" x14ac:dyDescent="0.25">
      <c r="A69" s="45">
        <v>65</v>
      </c>
      <c r="B69" s="46" t="s">
        <v>68</v>
      </c>
      <c r="C69" s="46" t="s">
        <v>269</v>
      </c>
      <c r="D69" s="46" t="s">
        <v>270</v>
      </c>
      <c r="E69" s="45" t="s">
        <v>220</v>
      </c>
      <c r="F69" s="9">
        <v>5</v>
      </c>
      <c r="G69" s="9">
        <v>4</v>
      </c>
    </row>
    <row r="70" spans="1:7" ht="24" x14ac:dyDescent="0.25">
      <c r="A70" s="45">
        <v>66</v>
      </c>
      <c r="B70" s="46" t="s">
        <v>68</v>
      </c>
      <c r="C70" s="46" t="s">
        <v>269</v>
      </c>
      <c r="D70" s="46" t="s">
        <v>271</v>
      </c>
      <c r="E70" s="45" t="s">
        <v>220</v>
      </c>
      <c r="F70" s="9">
        <v>4</v>
      </c>
      <c r="G70" s="9">
        <v>4</v>
      </c>
    </row>
    <row r="71" spans="1:7" ht="24" x14ac:dyDescent="0.25">
      <c r="A71" s="45">
        <v>67</v>
      </c>
      <c r="B71" s="46" t="s">
        <v>68</v>
      </c>
      <c r="C71" s="46" t="s">
        <v>272</v>
      </c>
      <c r="D71" s="46" t="s">
        <v>273</v>
      </c>
      <c r="E71" s="45" t="s">
        <v>206</v>
      </c>
      <c r="F71" s="9">
        <v>5</v>
      </c>
      <c r="G71" s="9">
        <v>5</v>
      </c>
    </row>
    <row r="72" spans="1:7" x14ac:dyDescent="0.25">
      <c r="A72" s="45">
        <v>68</v>
      </c>
      <c r="B72" s="46" t="s">
        <v>68</v>
      </c>
      <c r="C72" s="46" t="s">
        <v>274</v>
      </c>
      <c r="D72" s="46" t="s">
        <v>275</v>
      </c>
      <c r="E72" s="45">
        <v>9</v>
      </c>
      <c r="F72" s="9">
        <v>5</v>
      </c>
      <c r="G72" s="9">
        <v>4</v>
      </c>
    </row>
    <row r="73" spans="1:7" x14ac:dyDescent="0.25">
      <c r="A73" s="45">
        <v>69</v>
      </c>
      <c r="B73" s="46" t="s">
        <v>68</v>
      </c>
      <c r="C73" s="46" t="s">
        <v>274</v>
      </c>
      <c r="D73" s="46" t="s">
        <v>276</v>
      </c>
      <c r="E73" s="45">
        <v>9</v>
      </c>
      <c r="F73" s="9">
        <v>4</v>
      </c>
      <c r="G73" s="9">
        <v>4</v>
      </c>
    </row>
    <row r="74" spans="1:7" x14ac:dyDescent="0.25">
      <c r="A74" s="45">
        <v>70</v>
      </c>
      <c r="B74" s="46" t="s">
        <v>76</v>
      </c>
      <c r="C74" s="46" t="s">
        <v>277</v>
      </c>
      <c r="D74" s="46" t="s">
        <v>278</v>
      </c>
      <c r="E74" s="45">
        <v>9</v>
      </c>
      <c r="F74" s="9">
        <v>5</v>
      </c>
      <c r="G74" s="9">
        <v>5</v>
      </c>
    </row>
    <row r="75" spans="1:7" ht="24" x14ac:dyDescent="0.25">
      <c r="A75" s="45">
        <v>71</v>
      </c>
      <c r="B75" s="46" t="s">
        <v>279</v>
      </c>
      <c r="C75" s="46" t="s">
        <v>280</v>
      </c>
      <c r="D75" s="46" t="s">
        <v>281</v>
      </c>
      <c r="E75" s="45">
        <v>9</v>
      </c>
      <c r="F75" s="9">
        <v>5</v>
      </c>
      <c r="G75" s="47">
        <v>3</v>
      </c>
    </row>
    <row r="76" spans="1:7" ht="24" x14ac:dyDescent="0.25">
      <c r="A76" s="45">
        <v>72</v>
      </c>
      <c r="B76" s="46" t="s">
        <v>279</v>
      </c>
      <c r="C76" s="46" t="s">
        <v>280</v>
      </c>
      <c r="D76" s="46" t="s">
        <v>282</v>
      </c>
      <c r="E76" s="45">
        <v>9</v>
      </c>
      <c r="F76" s="9">
        <v>5</v>
      </c>
      <c r="G76" s="9">
        <v>4</v>
      </c>
    </row>
    <row r="77" spans="1:7" x14ac:dyDescent="0.25">
      <c r="A77" s="45">
        <v>73</v>
      </c>
      <c r="B77" s="46" t="s">
        <v>283</v>
      </c>
      <c r="C77" s="46" t="s">
        <v>284</v>
      </c>
      <c r="D77" s="46" t="s">
        <v>285</v>
      </c>
      <c r="E77" s="45">
        <v>9</v>
      </c>
      <c r="F77" s="9">
        <v>4</v>
      </c>
      <c r="G77" s="9">
        <v>4</v>
      </c>
    </row>
    <row r="78" spans="1:7" x14ac:dyDescent="0.25">
      <c r="A78" s="45">
        <v>74</v>
      </c>
      <c r="B78" s="46" t="s">
        <v>83</v>
      </c>
      <c r="C78" s="46" t="s">
        <v>84</v>
      </c>
      <c r="D78" s="46" t="s">
        <v>286</v>
      </c>
      <c r="E78" s="45" t="s">
        <v>226</v>
      </c>
      <c r="F78" s="9">
        <v>5</v>
      </c>
      <c r="G78" s="9">
        <v>5</v>
      </c>
    </row>
    <row r="79" spans="1:7" ht="24" x14ac:dyDescent="0.25">
      <c r="A79" s="45">
        <v>75</v>
      </c>
      <c r="B79" s="46" t="s">
        <v>83</v>
      </c>
      <c r="C79" s="46" t="s">
        <v>85</v>
      </c>
      <c r="D79" s="46" t="s">
        <v>287</v>
      </c>
      <c r="E79" s="45">
        <v>9</v>
      </c>
      <c r="F79" s="9">
        <v>4</v>
      </c>
      <c r="G79" s="9">
        <v>5</v>
      </c>
    </row>
    <row r="80" spans="1:7" ht="24" x14ac:dyDescent="0.25">
      <c r="A80" s="45">
        <v>76</v>
      </c>
      <c r="B80" s="46" t="s">
        <v>83</v>
      </c>
      <c r="C80" s="46" t="s">
        <v>85</v>
      </c>
      <c r="D80" s="46" t="s">
        <v>288</v>
      </c>
      <c r="E80" s="45">
        <v>9</v>
      </c>
      <c r="F80" s="9">
        <v>4</v>
      </c>
      <c r="G80" s="47">
        <v>3</v>
      </c>
    </row>
    <row r="81" spans="1:7" ht="24" x14ac:dyDescent="0.25">
      <c r="A81" s="45">
        <v>77</v>
      </c>
      <c r="B81" s="46" t="s">
        <v>83</v>
      </c>
      <c r="C81" s="46" t="s">
        <v>85</v>
      </c>
      <c r="D81" s="46" t="s">
        <v>289</v>
      </c>
      <c r="E81" s="45">
        <v>9</v>
      </c>
      <c r="F81" s="9">
        <v>5</v>
      </c>
      <c r="G81" s="9">
        <v>4</v>
      </c>
    </row>
    <row r="82" spans="1:7" x14ac:dyDescent="0.25">
      <c r="A82" s="45">
        <v>78</v>
      </c>
      <c r="B82" s="46" t="s">
        <v>90</v>
      </c>
      <c r="C82" s="46" t="s">
        <v>91</v>
      </c>
      <c r="D82" s="46" t="s">
        <v>290</v>
      </c>
      <c r="E82" s="45">
        <v>9</v>
      </c>
      <c r="F82" s="9">
        <v>5</v>
      </c>
      <c r="G82" s="9">
        <v>5</v>
      </c>
    </row>
    <row r="83" spans="1:7" ht="24" x14ac:dyDescent="0.25">
      <c r="A83" s="45">
        <v>79</v>
      </c>
      <c r="B83" s="46" t="s">
        <v>90</v>
      </c>
      <c r="C83" s="46" t="s">
        <v>291</v>
      </c>
      <c r="D83" s="46" t="s">
        <v>292</v>
      </c>
      <c r="E83" s="45">
        <v>9</v>
      </c>
      <c r="F83" s="9">
        <v>5</v>
      </c>
      <c r="G83" s="9">
        <v>4</v>
      </c>
    </row>
    <row r="84" spans="1:7" ht="24" x14ac:dyDescent="0.25">
      <c r="A84" s="45">
        <v>80</v>
      </c>
      <c r="B84" s="46" t="s">
        <v>90</v>
      </c>
      <c r="C84" s="46" t="s">
        <v>293</v>
      </c>
      <c r="D84" s="46" t="s">
        <v>294</v>
      </c>
      <c r="E84" s="45">
        <v>9</v>
      </c>
      <c r="F84" s="9">
        <v>5</v>
      </c>
      <c r="G84" s="9">
        <v>4</v>
      </c>
    </row>
    <row r="85" spans="1:7" x14ac:dyDescent="0.25">
      <c r="A85" s="45">
        <v>81</v>
      </c>
      <c r="B85" s="46" t="s">
        <v>93</v>
      </c>
      <c r="C85" s="46" t="s">
        <v>94</v>
      </c>
      <c r="D85" s="46" t="s">
        <v>295</v>
      </c>
      <c r="E85" s="45" t="s">
        <v>209</v>
      </c>
      <c r="F85" s="9">
        <v>5</v>
      </c>
      <c r="G85" s="9">
        <v>4</v>
      </c>
    </row>
    <row r="86" spans="1:7" x14ac:dyDescent="0.25">
      <c r="A86" s="45">
        <v>82</v>
      </c>
      <c r="B86" s="46" t="s">
        <v>93</v>
      </c>
      <c r="C86" s="46" t="s">
        <v>94</v>
      </c>
      <c r="D86" s="46" t="s">
        <v>296</v>
      </c>
      <c r="E86" s="45" t="s">
        <v>209</v>
      </c>
      <c r="F86" s="9">
        <v>4</v>
      </c>
      <c r="G86" s="9">
        <v>5</v>
      </c>
    </row>
    <row r="87" spans="1:7" x14ac:dyDescent="0.25">
      <c r="A87" s="45">
        <v>83</v>
      </c>
      <c r="B87" s="46" t="s">
        <v>93</v>
      </c>
      <c r="C87" s="46" t="s">
        <v>297</v>
      </c>
      <c r="D87" s="46" t="s">
        <v>298</v>
      </c>
      <c r="E87" s="45" t="s">
        <v>206</v>
      </c>
      <c r="F87" s="9">
        <v>5</v>
      </c>
      <c r="G87" s="9">
        <v>5</v>
      </c>
    </row>
    <row r="88" spans="1:7" x14ac:dyDescent="0.25">
      <c r="A88" s="45">
        <v>84</v>
      </c>
      <c r="B88" s="46" t="s">
        <v>299</v>
      </c>
      <c r="C88" s="46" t="s">
        <v>94</v>
      </c>
      <c r="D88" s="46" t="s">
        <v>300</v>
      </c>
      <c r="E88" s="45" t="s">
        <v>209</v>
      </c>
      <c r="F88" s="9">
        <v>4</v>
      </c>
      <c r="G88" s="9">
        <v>5</v>
      </c>
    </row>
    <row r="89" spans="1:7" x14ac:dyDescent="0.25">
      <c r="A89" s="45">
        <v>85</v>
      </c>
      <c r="B89" s="46" t="s">
        <v>299</v>
      </c>
      <c r="C89" s="46" t="s">
        <v>94</v>
      </c>
      <c r="D89" s="46" t="s">
        <v>301</v>
      </c>
      <c r="E89" s="45" t="s">
        <v>256</v>
      </c>
      <c r="F89" s="9">
        <v>5</v>
      </c>
      <c r="G89" s="9">
        <v>5</v>
      </c>
    </row>
    <row r="90" spans="1:7" ht="24" x14ac:dyDescent="0.25">
      <c r="A90" s="45">
        <v>86</v>
      </c>
      <c r="B90" s="46" t="s">
        <v>100</v>
      </c>
      <c r="C90" s="46" t="s">
        <v>302</v>
      </c>
      <c r="D90" s="46" t="s">
        <v>303</v>
      </c>
      <c r="E90" s="45">
        <v>9</v>
      </c>
      <c r="F90" s="9">
        <v>5</v>
      </c>
      <c r="G90" s="9">
        <v>5</v>
      </c>
    </row>
    <row r="91" spans="1:7" ht="24" x14ac:dyDescent="0.25">
      <c r="A91" s="45">
        <v>87</v>
      </c>
      <c r="B91" s="46" t="s">
        <v>100</v>
      </c>
      <c r="C91" s="46" t="s">
        <v>302</v>
      </c>
      <c r="D91" s="46" t="s">
        <v>304</v>
      </c>
      <c r="E91" s="45">
        <v>9</v>
      </c>
      <c r="F91" s="9">
        <v>5</v>
      </c>
      <c r="G91" s="9">
        <v>5</v>
      </c>
    </row>
    <row r="92" spans="1:7" ht="24" x14ac:dyDescent="0.25">
      <c r="A92" s="45">
        <v>88</v>
      </c>
      <c r="B92" s="46" t="s">
        <v>100</v>
      </c>
      <c r="C92" s="46" t="s">
        <v>302</v>
      </c>
      <c r="D92" s="46" t="s">
        <v>305</v>
      </c>
      <c r="E92" s="45">
        <v>9</v>
      </c>
      <c r="F92" s="9">
        <v>4</v>
      </c>
      <c r="G92" s="9">
        <v>4</v>
      </c>
    </row>
    <row r="93" spans="1:7" x14ac:dyDescent="0.25">
      <c r="A93" s="45">
        <v>89</v>
      </c>
      <c r="B93" s="46" t="s">
        <v>103</v>
      </c>
      <c r="C93" s="46" t="s">
        <v>306</v>
      </c>
      <c r="D93" s="46" t="s">
        <v>307</v>
      </c>
      <c r="E93" s="45">
        <v>9</v>
      </c>
      <c r="F93" s="9">
        <v>5</v>
      </c>
      <c r="G93" s="9">
        <v>4</v>
      </c>
    </row>
    <row r="94" spans="1:7" ht="24" x14ac:dyDescent="0.25">
      <c r="A94" s="45">
        <v>90</v>
      </c>
      <c r="B94" s="46" t="s">
        <v>121</v>
      </c>
      <c r="C94" s="46" t="s">
        <v>122</v>
      </c>
      <c r="D94" s="46" t="s">
        <v>308</v>
      </c>
      <c r="E94" s="45">
        <v>9</v>
      </c>
      <c r="F94" s="9">
        <v>5</v>
      </c>
      <c r="G94" s="9">
        <v>5</v>
      </c>
    </row>
    <row r="95" spans="1:7" ht="24" x14ac:dyDescent="0.25">
      <c r="A95" s="45">
        <v>91</v>
      </c>
      <c r="B95" s="46" t="s">
        <v>121</v>
      </c>
      <c r="C95" s="46" t="s">
        <v>122</v>
      </c>
      <c r="D95" s="46" t="s">
        <v>309</v>
      </c>
      <c r="E95" s="45">
        <v>9</v>
      </c>
      <c r="F95" s="9">
        <v>5</v>
      </c>
      <c r="G95" s="9">
        <v>4</v>
      </c>
    </row>
    <row r="96" spans="1:7" x14ac:dyDescent="0.25">
      <c r="A96" s="45">
        <v>92</v>
      </c>
      <c r="B96" s="46" t="s">
        <v>124</v>
      </c>
      <c r="C96" s="46" t="s">
        <v>310</v>
      </c>
      <c r="D96" s="46" t="s">
        <v>311</v>
      </c>
      <c r="E96" s="45">
        <v>9</v>
      </c>
      <c r="F96" s="9">
        <v>4</v>
      </c>
      <c r="G96" s="9">
        <v>4</v>
      </c>
    </row>
    <row r="97" spans="1:7" x14ac:dyDescent="0.25">
      <c r="A97" s="45">
        <v>93</v>
      </c>
      <c r="B97" s="46" t="s">
        <v>124</v>
      </c>
      <c r="C97" s="46" t="s">
        <v>310</v>
      </c>
      <c r="D97" s="46" t="s">
        <v>312</v>
      </c>
      <c r="E97" s="45">
        <v>9</v>
      </c>
      <c r="F97" s="9">
        <v>4</v>
      </c>
      <c r="G97" s="9">
        <v>4</v>
      </c>
    </row>
    <row r="98" spans="1:7" ht="24" x14ac:dyDescent="0.25">
      <c r="A98" s="45">
        <v>94</v>
      </c>
      <c r="B98" s="46" t="s">
        <v>124</v>
      </c>
      <c r="C98" s="46" t="s">
        <v>313</v>
      </c>
      <c r="D98" s="46" t="s">
        <v>314</v>
      </c>
      <c r="E98" s="45">
        <v>9</v>
      </c>
      <c r="F98" s="9">
        <v>5</v>
      </c>
      <c r="G98" s="9">
        <v>4</v>
      </c>
    </row>
    <row r="99" spans="1:7" ht="24" x14ac:dyDescent="0.25">
      <c r="A99" s="45">
        <v>95</v>
      </c>
      <c r="B99" s="46" t="s">
        <v>124</v>
      </c>
      <c r="C99" s="46" t="s">
        <v>313</v>
      </c>
      <c r="D99" s="46" t="s">
        <v>315</v>
      </c>
      <c r="E99" s="45">
        <v>9</v>
      </c>
      <c r="F99" s="9">
        <v>5</v>
      </c>
      <c r="G99" s="47">
        <v>3</v>
      </c>
    </row>
    <row r="101" spans="1:7" x14ac:dyDescent="0.25">
      <c r="D101" s="57" t="s">
        <v>316</v>
      </c>
      <c r="E101" s="53"/>
      <c r="F101" s="53"/>
      <c r="G101" s="53"/>
    </row>
  </sheetData>
  <autoFilter ref="A4:G99">
    <sortState ref="A5:G99">
      <sortCondition ref="A4:A99"/>
    </sortState>
  </autoFilter>
  <mergeCells count="1">
    <mergeCell ref="D101:G101"/>
  </mergeCells>
  <conditionalFormatting sqref="D1:D1048576">
    <cfRule type="duplicateValues" dxfId="1" priority="1"/>
  </conditionalFormatting>
  <conditionalFormatting sqref="D1:D1048576">
    <cfRule type="duplicateValues" dxfId="0" priority="2"/>
  </conditionalFormatting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претенденты</vt:lpstr>
      <vt:lpstr>медалисты 11кл по МО</vt:lpstr>
      <vt:lpstr>9 кл аттест особ образца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Чойгана Монгуш</dc:creator>
  <cp:lastModifiedBy>Ольга Ооржак</cp:lastModifiedBy>
  <cp:lastPrinted>2021-07-02T08:08:25Z</cp:lastPrinted>
  <dcterms:created xsi:type="dcterms:W3CDTF">2021-06-21T02:45:38Z</dcterms:created>
  <dcterms:modified xsi:type="dcterms:W3CDTF">2021-07-15T04:55:42Z</dcterms:modified>
</cp:coreProperties>
</file>